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rv-choshi\1201_企画室\01企画政策班\100統計担当\A 統計書\統計書Ｒ７\01_統計書変更素材\"/>
    </mc:Choice>
  </mc:AlternateContent>
  <xr:revisionPtr revIDLastSave="0" documentId="13_ncr:1_{9EDE8893-26AA-4CDA-AD01-B4906327CF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-1～2" sheetId="1" r:id="rId1"/>
    <sheet name="9-3～4" sheetId="2" r:id="rId2"/>
    <sheet name="9-5" sheetId="3" r:id="rId3"/>
    <sheet name="9-6" sheetId="12" r:id="rId4"/>
    <sheet name="9-7(1)" sheetId="5" r:id="rId5"/>
    <sheet name="9-7(2)" sheetId="6" r:id="rId6"/>
    <sheet name="Data_9-1(1)" sheetId="7" state="hidden" r:id="rId7"/>
    <sheet name="Data_9-1(2)" sheetId="9" state="hidden" r:id="rId8"/>
    <sheet name="Data_9-2" sheetId="8" state="hidden" r:id="rId9"/>
    <sheet name="Data_9-3" sheetId="10" state="hidden" r:id="rId10"/>
    <sheet name="Data_9-7" sheetId="11" state="hidden" r:id="rId11"/>
  </sheets>
  <definedNames>
    <definedName name="_xlnm.Print_Area" localSheetId="3">'9-6'!$A$1:$AD$24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5" i="1" l="1"/>
  <c r="S7" i="1"/>
  <c r="P17" i="1"/>
  <c r="B20" i="1" l="1"/>
  <c r="B19" i="1"/>
</calcChain>
</file>

<file path=xl/sharedStrings.xml><?xml version="1.0" encoding="utf-8"?>
<sst xmlns="http://schemas.openxmlformats.org/spreadsheetml/2006/main" count="700" uniqueCount="352">
  <si>
    <t>年</t>
    <rPh sb="0" eb="1">
      <t>ネン</t>
    </rPh>
    <phoneticPr fontId="2"/>
  </si>
  <si>
    <t>面積
(㎡)</t>
    <rPh sb="0" eb="2">
      <t>メンセキ</t>
    </rPh>
    <phoneticPr fontId="2"/>
  </si>
  <si>
    <t>路 線 数</t>
    <rPh sb="0" eb="1">
      <t>ミチ</t>
    </rPh>
    <rPh sb="2" eb="3">
      <t>セン</t>
    </rPh>
    <rPh sb="4" eb="5">
      <t>スウ</t>
    </rPh>
    <phoneticPr fontId="2"/>
  </si>
  <si>
    <t>路　面　内　訳</t>
    <rPh sb="0" eb="1">
      <t>ミチ</t>
    </rPh>
    <rPh sb="2" eb="3">
      <t>メン</t>
    </rPh>
    <rPh sb="4" eb="5">
      <t>ナイ</t>
    </rPh>
    <rPh sb="6" eb="7">
      <t>ヤク</t>
    </rPh>
    <phoneticPr fontId="2"/>
  </si>
  <si>
    <t>整　備　状　況</t>
    <rPh sb="0" eb="1">
      <t>タダシ</t>
    </rPh>
    <rPh sb="2" eb="3">
      <t>ソナエ</t>
    </rPh>
    <rPh sb="4" eb="5">
      <t>ジョウ</t>
    </rPh>
    <rPh sb="6" eb="7">
      <t>キョウ</t>
    </rPh>
    <phoneticPr fontId="2"/>
  </si>
  <si>
    <t>舗 装 道</t>
    <rPh sb="0" eb="1">
      <t>ホ</t>
    </rPh>
    <rPh sb="2" eb="3">
      <t>ソウ</t>
    </rPh>
    <rPh sb="4" eb="5">
      <t>ミチ</t>
    </rPh>
    <phoneticPr fontId="2"/>
  </si>
  <si>
    <t>砂 利 道</t>
    <rPh sb="0" eb="1">
      <t>スナ</t>
    </rPh>
    <rPh sb="2" eb="3">
      <t>リ</t>
    </rPh>
    <rPh sb="4" eb="5">
      <t>ミチ</t>
    </rPh>
    <phoneticPr fontId="2"/>
  </si>
  <si>
    <t>改 良 済</t>
    <rPh sb="0" eb="1">
      <t>アラタ</t>
    </rPh>
    <rPh sb="2" eb="3">
      <t>リョウ</t>
    </rPh>
    <rPh sb="4" eb="5">
      <t>ズ</t>
    </rPh>
    <phoneticPr fontId="2"/>
  </si>
  <si>
    <t>未 改 良</t>
    <rPh sb="0" eb="1">
      <t>ミ</t>
    </rPh>
    <rPh sb="2" eb="3">
      <t>アラタ</t>
    </rPh>
    <rPh sb="4" eb="5">
      <t>リョウ</t>
    </rPh>
    <phoneticPr fontId="2"/>
  </si>
  <si>
    <t>平成</t>
    <rPh sb="0" eb="2">
      <t>ヘイセイ</t>
    </rPh>
    <phoneticPr fontId="2"/>
  </si>
  <si>
    <t>面 積  (㎡)</t>
    <rPh sb="0" eb="1">
      <t>メン</t>
    </rPh>
    <rPh sb="2" eb="3">
      <t>セキ</t>
    </rPh>
    <phoneticPr fontId="2"/>
  </si>
  <si>
    <t>区       分</t>
    <rPh sb="0" eb="1">
      <t>ク</t>
    </rPh>
    <rPh sb="8" eb="9">
      <t>ブン</t>
    </rPh>
    <phoneticPr fontId="2"/>
  </si>
  <si>
    <t>橋　　　　　　　　　　　数</t>
    <rPh sb="0" eb="1">
      <t>ハシ</t>
    </rPh>
    <rPh sb="12" eb="13">
      <t>カズ</t>
    </rPh>
    <phoneticPr fontId="2"/>
  </si>
  <si>
    <t>永　久　橋</t>
    <rPh sb="0" eb="1">
      <t>ナガ</t>
    </rPh>
    <rPh sb="2" eb="3">
      <t>ヒサシ</t>
    </rPh>
    <rPh sb="4" eb="5">
      <t>ハシ</t>
    </rPh>
    <phoneticPr fontId="2"/>
  </si>
  <si>
    <t>木　　橋</t>
    <rPh sb="0" eb="1">
      <t>キ</t>
    </rPh>
    <rPh sb="3" eb="4">
      <t>ハシ</t>
    </rPh>
    <phoneticPr fontId="2"/>
  </si>
  <si>
    <t>9-2　橋りょう</t>
    <rPh sb="4" eb="5">
      <t>ハシ</t>
    </rPh>
    <phoneticPr fontId="2"/>
  </si>
  <si>
    <t>(２)　国道、県道</t>
    <rPh sb="4" eb="5">
      <t>コク</t>
    </rPh>
    <rPh sb="5" eb="6">
      <t>ミチ</t>
    </rPh>
    <rPh sb="7" eb="8">
      <t>ケン</t>
    </rPh>
    <rPh sb="8" eb="9">
      <t>ミチ</t>
    </rPh>
    <phoneticPr fontId="2"/>
  </si>
  <si>
    <t>9-1　　道　　　路</t>
    <rPh sb="5" eb="6">
      <t>ミチ</t>
    </rPh>
    <rPh sb="9" eb="10">
      <t>ロ</t>
    </rPh>
    <phoneticPr fontId="2"/>
  </si>
  <si>
    <t>(単位：ｍ)</t>
    <rPh sb="1" eb="3">
      <t>タンイ</t>
    </rPh>
    <phoneticPr fontId="2"/>
  </si>
  <si>
    <t>資料　銚子土木事務所</t>
    <rPh sb="0" eb="2">
      <t>シリョウ</t>
    </rPh>
    <rPh sb="3" eb="5">
      <t>チョウシ</t>
    </rPh>
    <rPh sb="5" eb="7">
      <t>ドボク</t>
    </rPh>
    <rPh sb="7" eb="9">
      <t>ジム</t>
    </rPh>
    <rPh sb="9" eb="10">
      <t>ショ</t>
    </rPh>
    <phoneticPr fontId="2"/>
  </si>
  <si>
    <t>総　　延　　長
         　      (ｍ）</t>
    <rPh sb="0" eb="1">
      <t>フサ</t>
    </rPh>
    <rPh sb="3" eb="4">
      <t>エン</t>
    </rPh>
    <rPh sb="6" eb="7">
      <t>チョウ</t>
    </rPh>
    <phoneticPr fontId="2"/>
  </si>
  <si>
    <t>9-3　公共下水道施設及び普及状況</t>
  </si>
  <si>
    <t>(各年度末現在)</t>
    <rPh sb="1" eb="2">
      <t>カク</t>
    </rPh>
    <rPh sb="2" eb="5">
      <t>ネンドマツ</t>
    </rPh>
    <rPh sb="5" eb="7">
      <t>ゲンザイ</t>
    </rPh>
    <phoneticPr fontId="2"/>
  </si>
  <si>
    <t>年度</t>
    <rPh sb="0" eb="2">
      <t>ネンド</t>
    </rPh>
    <phoneticPr fontId="2"/>
  </si>
  <si>
    <t>行政人口
　　(A)</t>
    <rPh sb="0" eb="2">
      <t>ギョウセイ</t>
    </rPh>
    <rPh sb="2" eb="4">
      <t>ジンコウ</t>
    </rPh>
    <phoneticPr fontId="2"/>
  </si>
  <si>
    <t>処 理 区 域 の 状 況</t>
    <rPh sb="0" eb="1">
      <t>トコロ</t>
    </rPh>
    <rPh sb="2" eb="3">
      <t>リ</t>
    </rPh>
    <rPh sb="4" eb="5">
      <t>ク</t>
    </rPh>
    <rPh sb="6" eb="7">
      <t>イキ</t>
    </rPh>
    <rPh sb="10" eb="11">
      <t>ジョウ</t>
    </rPh>
    <rPh sb="12" eb="13">
      <t>キョウ</t>
    </rPh>
    <phoneticPr fontId="2"/>
  </si>
  <si>
    <t>水洗化
戸  数
　(D)</t>
    <rPh sb="0" eb="3">
      <t>スイセンカ</t>
    </rPh>
    <rPh sb="4" eb="5">
      <t>ト</t>
    </rPh>
    <rPh sb="7" eb="8">
      <t>カズ</t>
    </rPh>
    <phoneticPr fontId="2"/>
  </si>
  <si>
    <t>水洗化率
(D/C)</t>
    <rPh sb="0" eb="3">
      <t>スイセンカ</t>
    </rPh>
    <rPh sb="3" eb="4">
      <t>リツ</t>
    </rPh>
    <phoneticPr fontId="2"/>
  </si>
  <si>
    <t>年間下水
処 理 量</t>
    <rPh sb="0" eb="2">
      <t>ネンカン</t>
    </rPh>
    <rPh sb="2" eb="4">
      <t>ゲスイ</t>
    </rPh>
    <rPh sb="5" eb="6">
      <t>トコロ</t>
    </rPh>
    <rPh sb="7" eb="8">
      <t>リ</t>
    </rPh>
    <rPh sb="9" eb="10">
      <t>リョウ</t>
    </rPh>
    <phoneticPr fontId="2"/>
  </si>
  <si>
    <t>施 設 整 備 状 況</t>
    <rPh sb="0" eb="1">
      <t>シ</t>
    </rPh>
    <rPh sb="2" eb="3">
      <t>セツ</t>
    </rPh>
    <rPh sb="4" eb="5">
      <t>タダシ</t>
    </rPh>
    <rPh sb="6" eb="7">
      <t>ソナエ</t>
    </rPh>
    <rPh sb="8" eb="9">
      <t>ジョウ</t>
    </rPh>
    <rPh sb="10" eb="11">
      <t>キョウ</t>
    </rPh>
    <phoneticPr fontId="2"/>
  </si>
  <si>
    <t>人口(B)</t>
    <rPh sb="0" eb="2">
      <t>ジンコウ</t>
    </rPh>
    <phoneticPr fontId="2"/>
  </si>
  <si>
    <t>戸数(C)</t>
    <rPh sb="0" eb="2">
      <t>コスウ</t>
    </rPh>
    <phoneticPr fontId="2"/>
  </si>
  <si>
    <t>面積</t>
    <rPh sb="0" eb="2">
      <t>メンセキ</t>
    </rPh>
    <phoneticPr fontId="2"/>
  </si>
  <si>
    <t>普及率
(B/A)</t>
    <rPh sb="0" eb="2">
      <t>フキュウ</t>
    </rPh>
    <rPh sb="2" eb="3">
      <t>リツ</t>
    </rPh>
    <phoneticPr fontId="2"/>
  </si>
  <si>
    <t>処理場数</t>
    <rPh sb="0" eb="2">
      <t>ショリ</t>
    </rPh>
    <rPh sb="2" eb="4">
      <t>バカズ</t>
    </rPh>
    <phoneticPr fontId="2"/>
  </si>
  <si>
    <t>ポンプ
場　数</t>
    <rPh sb="4" eb="5">
      <t>バ</t>
    </rPh>
    <rPh sb="6" eb="7">
      <t>スウ</t>
    </rPh>
    <phoneticPr fontId="2"/>
  </si>
  <si>
    <t>管渠延長</t>
    <rPh sb="0" eb="1">
      <t>カン</t>
    </rPh>
    <rPh sb="2" eb="4">
      <t>エンチョウ</t>
    </rPh>
    <phoneticPr fontId="2"/>
  </si>
  <si>
    <t>年度</t>
    <rPh sb="0" eb="1">
      <t>ネン</t>
    </rPh>
    <rPh sb="1" eb="2">
      <t>ド</t>
    </rPh>
    <phoneticPr fontId="2"/>
  </si>
  <si>
    <t>9-4　公        園</t>
    <rPh sb="4" eb="5">
      <t>コウ</t>
    </rPh>
    <rPh sb="13" eb="14">
      <t>エン</t>
    </rPh>
    <phoneticPr fontId="2"/>
  </si>
  <si>
    <t>(１)　都市公園</t>
    <rPh sb="4" eb="6">
      <t>トシ</t>
    </rPh>
    <rPh sb="6" eb="8">
      <t>コウエン</t>
    </rPh>
    <phoneticPr fontId="2"/>
  </si>
  <si>
    <t>(単位：ha)</t>
    <rPh sb="1" eb="3">
      <t>タンイ</t>
    </rPh>
    <phoneticPr fontId="2"/>
  </si>
  <si>
    <t>名　　　　　称</t>
    <rPh sb="0" eb="1">
      <t>ナ</t>
    </rPh>
    <rPh sb="6" eb="7">
      <t>ショウ</t>
    </rPh>
    <phoneticPr fontId="2"/>
  </si>
  <si>
    <t>位　　　　　置</t>
    <rPh sb="0" eb="1">
      <t>クライ</t>
    </rPh>
    <rPh sb="6" eb="7">
      <t>オキ</t>
    </rPh>
    <phoneticPr fontId="2"/>
  </si>
  <si>
    <t>供　　用　　開　　始</t>
    <rPh sb="0" eb="1">
      <t>トモ</t>
    </rPh>
    <rPh sb="3" eb="4">
      <t>ヨウ</t>
    </rPh>
    <rPh sb="6" eb="7">
      <t>カイ</t>
    </rPh>
    <rPh sb="9" eb="10">
      <t>ハジメ</t>
    </rPh>
    <phoneticPr fontId="2"/>
  </si>
  <si>
    <t>面　　積</t>
    <rPh sb="0" eb="1">
      <t>メン</t>
    </rPh>
    <rPh sb="3" eb="4">
      <t>セキ</t>
    </rPh>
    <phoneticPr fontId="2"/>
  </si>
  <si>
    <t>種別</t>
    <rPh sb="0" eb="2">
      <t>シュベツ</t>
    </rPh>
    <phoneticPr fontId="2"/>
  </si>
  <si>
    <t>　　　　　年　　　月　　　日　</t>
    <rPh sb="5" eb="6">
      <t>ネン</t>
    </rPh>
    <rPh sb="9" eb="10">
      <t>ツキ</t>
    </rPh>
    <rPh sb="13" eb="14">
      <t>ヒ</t>
    </rPh>
    <phoneticPr fontId="2"/>
  </si>
  <si>
    <t>三軒町公園</t>
    <rPh sb="0" eb="3">
      <t>サンゲンチョウ</t>
    </rPh>
    <rPh sb="3" eb="5">
      <t>コウエン</t>
    </rPh>
    <phoneticPr fontId="2"/>
  </si>
  <si>
    <t>三軒町地内</t>
    <rPh sb="0" eb="3">
      <t>サンゲンチョウ</t>
    </rPh>
    <rPh sb="3" eb="4">
      <t>チ</t>
    </rPh>
    <rPh sb="4" eb="5">
      <t>ナイ</t>
    </rPh>
    <phoneticPr fontId="2"/>
  </si>
  <si>
    <t>昭和</t>
    <rPh sb="0" eb="2">
      <t>ショウワ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</si>
  <si>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</si>
  <si>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</si>
  <si>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街区公園</t>
    <rPh sb="0" eb="2">
      <t>ガイク</t>
    </rPh>
    <rPh sb="2" eb="4">
      <t>コウエン</t>
    </rPh>
    <phoneticPr fontId="2"/>
  </si>
  <si>
    <t>唐子町公園</t>
    <rPh sb="0" eb="3">
      <t>カラコチョウ</t>
    </rPh>
    <rPh sb="3" eb="5">
      <t>コウエン</t>
    </rPh>
    <phoneticPr fontId="2"/>
  </si>
  <si>
    <t>唐子町地内</t>
    <rPh sb="0" eb="3">
      <t>カラコチョウ</t>
    </rPh>
    <rPh sb="3" eb="4">
      <t>チ</t>
    </rPh>
    <rPh sb="4" eb="5">
      <t>ナイ</t>
    </rPh>
    <phoneticPr fontId="2"/>
  </si>
  <si>
    <t>〃</t>
    <phoneticPr fontId="2"/>
  </si>
  <si>
    <t>〃</t>
    <phoneticPr fontId="2"/>
  </si>
  <si>
    <t>河岸公園</t>
    <rPh sb="0" eb="2">
      <t>カガン</t>
    </rPh>
    <rPh sb="2" eb="4">
      <t>コウエン</t>
    </rPh>
    <phoneticPr fontId="2"/>
  </si>
  <si>
    <t>中央町地内</t>
    <rPh sb="0" eb="3">
      <t>チュウオウチョウ</t>
    </rPh>
    <rPh sb="3" eb="4">
      <t>チ</t>
    </rPh>
    <rPh sb="4" eb="5">
      <t>ナイ</t>
    </rPh>
    <phoneticPr fontId="2"/>
  </si>
  <si>
    <t>本通公園</t>
    <rPh sb="0" eb="1">
      <t>ホン</t>
    </rPh>
    <rPh sb="1" eb="2">
      <t>トオリ</t>
    </rPh>
    <rPh sb="2" eb="4">
      <t>コウエン</t>
    </rPh>
    <phoneticPr fontId="2"/>
  </si>
  <si>
    <t>　〃</t>
    <phoneticPr fontId="2"/>
  </si>
  <si>
    <t>〃</t>
    <phoneticPr fontId="2"/>
  </si>
  <si>
    <t>陣屋町公園</t>
    <rPh sb="0" eb="3">
      <t>ジンヤチョウ</t>
    </rPh>
    <rPh sb="3" eb="5">
      <t>コウエン</t>
    </rPh>
    <phoneticPr fontId="2"/>
  </si>
  <si>
    <t>陣屋町地内</t>
    <rPh sb="0" eb="3">
      <t>ジンヤチョウ</t>
    </rPh>
    <rPh sb="3" eb="4">
      <t>チ</t>
    </rPh>
    <rPh sb="4" eb="5">
      <t>ナイ</t>
    </rPh>
    <phoneticPr fontId="2"/>
  </si>
  <si>
    <t>末広町公園</t>
    <rPh sb="0" eb="3">
      <t>スエヒロチョウ</t>
    </rPh>
    <rPh sb="3" eb="5">
      <t>コウエン</t>
    </rPh>
    <phoneticPr fontId="2"/>
  </si>
  <si>
    <t>末広町地内</t>
    <rPh sb="0" eb="3">
      <t>スエヒロチョウ</t>
    </rPh>
    <rPh sb="3" eb="4">
      <t>チ</t>
    </rPh>
    <rPh sb="4" eb="5">
      <t>ナイ</t>
    </rPh>
    <phoneticPr fontId="2"/>
  </si>
  <si>
    <t>豊里台第一公園</t>
    <rPh sb="0" eb="2">
      <t>トヨサト</t>
    </rPh>
    <rPh sb="2" eb="3">
      <t>ダイ</t>
    </rPh>
    <rPh sb="3" eb="5">
      <t>ダイイチ</t>
    </rPh>
    <rPh sb="5" eb="7">
      <t>コウエン</t>
    </rPh>
    <phoneticPr fontId="2"/>
  </si>
  <si>
    <t>豊里台１丁目地内</t>
    <rPh sb="0" eb="2">
      <t>トヨサト</t>
    </rPh>
    <rPh sb="2" eb="3">
      <t>ダイ</t>
    </rPh>
    <rPh sb="4" eb="6">
      <t>チョウメ</t>
    </rPh>
    <rPh sb="6" eb="7">
      <t>チ</t>
    </rPh>
    <rPh sb="7" eb="8">
      <t>ナイ</t>
    </rPh>
    <phoneticPr fontId="2"/>
  </si>
  <si>
    <t>豊里台第二公園</t>
    <rPh sb="0" eb="2">
      <t>トヨサト</t>
    </rPh>
    <rPh sb="2" eb="3">
      <t>ダイ</t>
    </rPh>
    <rPh sb="3" eb="5">
      <t>ダイニ</t>
    </rPh>
    <rPh sb="5" eb="7">
      <t>コウエン</t>
    </rPh>
    <phoneticPr fontId="2"/>
  </si>
  <si>
    <t>　〃</t>
    <phoneticPr fontId="2"/>
  </si>
  <si>
    <t>豊里台第三公園</t>
    <rPh sb="0" eb="2">
      <t>トヨサト</t>
    </rPh>
    <rPh sb="2" eb="3">
      <t>ダイ</t>
    </rPh>
    <rPh sb="3" eb="4">
      <t>ダイ</t>
    </rPh>
    <rPh sb="4" eb="5">
      <t>３</t>
    </rPh>
    <rPh sb="5" eb="7">
      <t>コウエン</t>
    </rPh>
    <phoneticPr fontId="2"/>
  </si>
  <si>
    <t>　〃  ２丁目地内</t>
    <rPh sb="5" eb="7">
      <t>チョウメ</t>
    </rPh>
    <rPh sb="7" eb="8">
      <t>チ</t>
    </rPh>
    <rPh sb="8" eb="9">
      <t>ナイ</t>
    </rPh>
    <phoneticPr fontId="2"/>
  </si>
  <si>
    <t>豊里台第四公園</t>
    <rPh sb="0" eb="2">
      <t>トヨサト</t>
    </rPh>
    <rPh sb="2" eb="3">
      <t>ダイ</t>
    </rPh>
    <rPh sb="3" eb="4">
      <t>ダイ</t>
    </rPh>
    <rPh sb="4" eb="5">
      <t>４</t>
    </rPh>
    <rPh sb="5" eb="7">
      <t>コウエン</t>
    </rPh>
    <phoneticPr fontId="2"/>
  </si>
  <si>
    <t>　〃  ３丁目地内</t>
    <rPh sb="5" eb="7">
      <t>チョウメ</t>
    </rPh>
    <rPh sb="7" eb="8">
      <t>チ</t>
    </rPh>
    <rPh sb="8" eb="9">
      <t>ナイ</t>
    </rPh>
    <phoneticPr fontId="2"/>
  </si>
  <si>
    <t>豊里台第五公園</t>
    <rPh sb="0" eb="2">
      <t>トヨサト</t>
    </rPh>
    <rPh sb="2" eb="3">
      <t>ダイ</t>
    </rPh>
    <rPh sb="3" eb="5">
      <t>ダイゴ</t>
    </rPh>
    <rPh sb="5" eb="7">
      <t>コウエン</t>
    </rPh>
    <phoneticPr fontId="2"/>
  </si>
  <si>
    <t>　〃  １丁目地内</t>
    <rPh sb="5" eb="7">
      <t>チョウメ</t>
    </rPh>
    <rPh sb="7" eb="8">
      <t>チ</t>
    </rPh>
    <rPh sb="8" eb="9">
      <t>ナイ</t>
    </rPh>
    <phoneticPr fontId="2"/>
  </si>
  <si>
    <t>豊里台第六公園</t>
    <rPh sb="0" eb="2">
      <t>トヨサト</t>
    </rPh>
    <rPh sb="2" eb="3">
      <t>ダイ</t>
    </rPh>
    <rPh sb="3" eb="5">
      <t>ダイロク</t>
    </rPh>
    <rPh sb="5" eb="7">
      <t>コウエン</t>
    </rPh>
    <phoneticPr fontId="2"/>
  </si>
  <si>
    <t>豊里台プレイロット</t>
    <rPh sb="0" eb="2">
      <t>トヨサト</t>
    </rPh>
    <rPh sb="2" eb="3">
      <t>ダイ</t>
    </rPh>
    <phoneticPr fontId="2"/>
  </si>
  <si>
    <t>上野町公園</t>
    <rPh sb="0" eb="3">
      <t>ウエノチョウ</t>
    </rPh>
    <rPh sb="3" eb="5">
      <t>コウエン</t>
    </rPh>
    <phoneticPr fontId="2"/>
  </si>
  <si>
    <t>上野町地内</t>
    <rPh sb="0" eb="2">
      <t>ウエノ</t>
    </rPh>
    <rPh sb="2" eb="3">
      <t>チョウ</t>
    </rPh>
    <rPh sb="3" eb="4">
      <t>チ</t>
    </rPh>
    <rPh sb="4" eb="5">
      <t>ナイ</t>
    </rPh>
    <phoneticPr fontId="2"/>
  </si>
  <si>
    <t>大谷津公園</t>
    <rPh sb="0" eb="1">
      <t>オオ</t>
    </rPh>
    <rPh sb="1" eb="2">
      <t>タニ</t>
    </rPh>
    <rPh sb="2" eb="3">
      <t>ヅ</t>
    </rPh>
    <rPh sb="3" eb="5">
      <t>コウエン</t>
    </rPh>
    <phoneticPr fontId="2"/>
  </si>
  <si>
    <t>春日町地内</t>
    <rPh sb="0" eb="3">
      <t>カスガチョウ</t>
    </rPh>
    <rPh sb="3" eb="4">
      <t>チ</t>
    </rPh>
    <rPh sb="4" eb="5">
      <t>ナイ</t>
    </rPh>
    <phoneticPr fontId="2"/>
  </si>
  <si>
    <t>清川町第二公園</t>
    <rPh sb="0" eb="2">
      <t>キヨカワ</t>
    </rPh>
    <rPh sb="2" eb="3">
      <t>マチ</t>
    </rPh>
    <rPh sb="3" eb="5">
      <t>ダイニ</t>
    </rPh>
    <rPh sb="5" eb="7">
      <t>コウエン</t>
    </rPh>
    <phoneticPr fontId="2"/>
  </si>
  <si>
    <t>清川町２丁目地内</t>
    <rPh sb="0" eb="3">
      <t>キヨカワチョウ</t>
    </rPh>
    <rPh sb="4" eb="6">
      <t>チョウメ</t>
    </rPh>
    <rPh sb="6" eb="7">
      <t>チ</t>
    </rPh>
    <rPh sb="7" eb="8">
      <t>ナイ</t>
    </rPh>
    <phoneticPr fontId="2"/>
  </si>
  <si>
    <t>月</t>
    <phoneticPr fontId="2"/>
  </si>
  <si>
    <t>松本町公園</t>
    <rPh sb="0" eb="3">
      <t>マツモトチョウ</t>
    </rPh>
    <rPh sb="3" eb="5">
      <t>コウエン</t>
    </rPh>
    <phoneticPr fontId="2"/>
  </si>
  <si>
    <t>松本町２丁目地内</t>
    <rPh sb="0" eb="3">
      <t>マツモトチョウ</t>
    </rPh>
    <rPh sb="4" eb="6">
      <t>チョウメ</t>
    </rPh>
    <rPh sb="6" eb="7">
      <t>チ</t>
    </rPh>
    <rPh sb="7" eb="8">
      <t>ナイ</t>
    </rPh>
    <phoneticPr fontId="2"/>
  </si>
  <si>
    <t>猿田コミュニティ広場</t>
    <rPh sb="0" eb="2">
      <t>サルダ</t>
    </rPh>
    <rPh sb="8" eb="10">
      <t>ヒロバ</t>
    </rPh>
    <phoneticPr fontId="2"/>
  </si>
  <si>
    <t>猿田町地内</t>
    <rPh sb="0" eb="3">
      <t>サルダチョウ</t>
    </rPh>
    <rPh sb="3" eb="4">
      <t>チ</t>
    </rPh>
    <rPh sb="4" eb="5">
      <t>ナイ</t>
    </rPh>
    <phoneticPr fontId="2"/>
  </si>
  <si>
    <t>清川町第一公園</t>
    <rPh sb="0" eb="2">
      <t>キヨカワ</t>
    </rPh>
    <rPh sb="2" eb="3">
      <t>チョウ</t>
    </rPh>
    <rPh sb="3" eb="5">
      <t>ダイイチ</t>
    </rPh>
    <rPh sb="5" eb="7">
      <t>コウエン</t>
    </rPh>
    <phoneticPr fontId="2"/>
  </si>
  <si>
    <t>清川町４丁目地内</t>
    <rPh sb="0" eb="2">
      <t>キヨカワ</t>
    </rPh>
    <rPh sb="2" eb="3">
      <t>チョウ</t>
    </rPh>
    <rPh sb="4" eb="6">
      <t>チョウメ</t>
    </rPh>
    <rPh sb="6" eb="7">
      <t>チ</t>
    </rPh>
    <rPh sb="7" eb="8">
      <t>ナイ</t>
    </rPh>
    <phoneticPr fontId="2"/>
  </si>
  <si>
    <t>近隣公園</t>
    <rPh sb="0" eb="2">
      <t>キンリン</t>
    </rPh>
    <rPh sb="2" eb="4">
      <t>コウエン</t>
    </rPh>
    <phoneticPr fontId="2"/>
  </si>
  <si>
    <t>後飯町公園</t>
    <rPh sb="0" eb="3">
      <t>ゴハンチョウ</t>
    </rPh>
    <rPh sb="3" eb="5">
      <t>コウエン</t>
    </rPh>
    <phoneticPr fontId="2"/>
  </si>
  <si>
    <t>後飯町地内</t>
    <rPh sb="0" eb="3">
      <t>ゴハンチョウ</t>
    </rPh>
    <rPh sb="3" eb="4">
      <t>チ</t>
    </rPh>
    <rPh sb="4" eb="5">
      <t>ナイ</t>
    </rPh>
    <phoneticPr fontId="2"/>
  </si>
  <si>
    <t>豊里台緑が丘公園</t>
    <rPh sb="0" eb="2">
      <t>トヨサト</t>
    </rPh>
    <rPh sb="2" eb="3">
      <t>ダイ</t>
    </rPh>
    <rPh sb="3" eb="4">
      <t>ミドリ</t>
    </rPh>
    <rPh sb="5" eb="6">
      <t>オカ</t>
    </rPh>
    <rPh sb="6" eb="8">
      <t>コウエン</t>
    </rPh>
    <phoneticPr fontId="2"/>
  </si>
  <si>
    <t>前宿町公園</t>
    <rPh sb="0" eb="3">
      <t>マエジュクチョウ</t>
    </rPh>
    <rPh sb="3" eb="5">
      <t>コウエン</t>
    </rPh>
    <phoneticPr fontId="2"/>
  </si>
  <si>
    <t>前宿町地内</t>
    <rPh sb="0" eb="3">
      <t>マエジュクチョウ</t>
    </rPh>
    <rPh sb="3" eb="4">
      <t>チ</t>
    </rPh>
    <rPh sb="4" eb="5">
      <t>ナイ</t>
    </rPh>
    <phoneticPr fontId="2"/>
  </si>
  <si>
    <t>運動公園</t>
    <rPh sb="0" eb="2">
      <t>ウンドウ</t>
    </rPh>
    <rPh sb="2" eb="4">
      <t>コウエン</t>
    </rPh>
    <phoneticPr fontId="2"/>
  </si>
  <si>
    <t>桜井町公園</t>
    <rPh sb="0" eb="3">
      <t>サクライチョウ</t>
    </rPh>
    <rPh sb="3" eb="5">
      <t>コウエン</t>
    </rPh>
    <phoneticPr fontId="2"/>
  </si>
  <si>
    <t>桜井町地内</t>
    <rPh sb="0" eb="3">
      <t>サクライチョウ</t>
    </rPh>
    <rPh sb="3" eb="4">
      <t>チ</t>
    </rPh>
    <rPh sb="4" eb="5">
      <t>ナイ</t>
    </rPh>
    <phoneticPr fontId="2"/>
  </si>
  <si>
    <t>中央みどり公園</t>
    <rPh sb="0" eb="2">
      <t>チュウオウ</t>
    </rPh>
    <rPh sb="5" eb="7">
      <t>コウエン</t>
    </rPh>
    <phoneticPr fontId="2"/>
  </si>
  <si>
    <t>新生町２丁目地内</t>
    <rPh sb="0" eb="2">
      <t>アラオイ</t>
    </rPh>
    <rPh sb="2" eb="3">
      <t>チョウ</t>
    </rPh>
    <rPh sb="4" eb="6">
      <t>チョウメ</t>
    </rPh>
    <rPh sb="6" eb="7">
      <t>チ</t>
    </rPh>
    <rPh sb="7" eb="8">
      <t>ナイ</t>
    </rPh>
    <phoneticPr fontId="2"/>
  </si>
  <si>
    <t>都市緑地</t>
    <rPh sb="0" eb="2">
      <t>トシ</t>
    </rPh>
    <rPh sb="2" eb="4">
      <t>リョクチ</t>
    </rPh>
    <phoneticPr fontId="2"/>
  </si>
  <si>
    <t>東部不動ケ丘公園</t>
  </si>
  <si>
    <t>植松町地内</t>
  </si>
  <si>
    <t>平成</t>
  </si>
  <si>
    <t>年</t>
  </si>
  <si>
    <t>月</t>
  </si>
  <si>
    <t>日</t>
  </si>
  <si>
    <t>風致公園</t>
  </si>
  <si>
    <t>(２)　自然公園</t>
    <rPh sb="4" eb="5">
      <t>ジ</t>
    </rPh>
    <rPh sb="5" eb="6">
      <t>ゼン</t>
    </rPh>
    <rPh sb="6" eb="7">
      <t>コウ</t>
    </rPh>
    <rPh sb="7" eb="8">
      <t>エン</t>
    </rPh>
    <phoneticPr fontId="2"/>
  </si>
  <si>
    <t xml:space="preserve">    年  月   日</t>
    <rPh sb="4" eb="5">
      <t>ネン</t>
    </rPh>
    <rPh sb="7" eb="8">
      <t>ツキ</t>
    </rPh>
    <rPh sb="11" eb="12">
      <t>ヒ</t>
    </rPh>
    <phoneticPr fontId="2"/>
  </si>
  <si>
    <t>君ケ浜しおさい公園</t>
    <rPh sb="0" eb="3">
      <t>キミガハマ</t>
    </rPh>
    <rPh sb="7" eb="9">
      <t>コウエン</t>
    </rPh>
    <phoneticPr fontId="2"/>
  </si>
  <si>
    <t>君ケ浜地内</t>
    <rPh sb="0" eb="3">
      <t>キミガハマ</t>
    </rPh>
    <rPh sb="3" eb="4">
      <t>チ</t>
    </rPh>
    <rPh sb="4" eb="5">
      <t>ナイ</t>
    </rPh>
    <phoneticPr fontId="2"/>
  </si>
  <si>
    <t>元</t>
    <rPh sb="0" eb="1">
      <t>モト</t>
    </rPh>
    <phoneticPr fontId="2"/>
  </si>
  <si>
    <t>-</t>
    <phoneticPr fontId="2"/>
  </si>
  <si>
    <t>資料　都市整備課</t>
    <rPh sb="0" eb="2">
      <t>シリョウ</t>
    </rPh>
    <rPh sb="3" eb="5">
      <t>トシ</t>
    </rPh>
    <rPh sb="5" eb="8">
      <t>セイビカ</t>
    </rPh>
    <phoneticPr fontId="2"/>
  </si>
  <si>
    <t xml:space="preserve"> 9-5　公営住宅の現況</t>
  </si>
  <si>
    <t>(１)　市　営　住　宅</t>
    <rPh sb="4" eb="5">
      <t>シ</t>
    </rPh>
    <rPh sb="6" eb="7">
      <t>エイ</t>
    </rPh>
    <rPh sb="8" eb="9">
      <t>ジュウ</t>
    </rPh>
    <rPh sb="10" eb="11">
      <t>タク</t>
    </rPh>
    <phoneticPr fontId="2"/>
  </si>
  <si>
    <t>名　　称</t>
    <rPh sb="0" eb="1">
      <t>ナ</t>
    </rPh>
    <rPh sb="3" eb="4">
      <t>ショウ</t>
    </rPh>
    <phoneticPr fontId="2"/>
  </si>
  <si>
    <t>種　　類</t>
    <rPh sb="0" eb="1">
      <t>タネ</t>
    </rPh>
    <rPh sb="3" eb="4">
      <t>タグイ</t>
    </rPh>
    <phoneticPr fontId="2"/>
  </si>
  <si>
    <t>位　　　　　　　　置</t>
    <rPh sb="0" eb="1">
      <t>クライ</t>
    </rPh>
    <rPh sb="9" eb="10">
      <t>オキ</t>
    </rPh>
    <phoneticPr fontId="2"/>
  </si>
  <si>
    <t>戸　　数</t>
    <rPh sb="0" eb="1">
      <t>ト</t>
    </rPh>
    <rPh sb="3" eb="4">
      <t>カズ</t>
    </rPh>
    <phoneticPr fontId="2"/>
  </si>
  <si>
    <t>構　　　造</t>
    <rPh sb="0" eb="1">
      <t>カマエ</t>
    </rPh>
    <rPh sb="4" eb="5">
      <t>ヅクリ</t>
    </rPh>
    <phoneticPr fontId="2"/>
  </si>
  <si>
    <t>一　　般
市営住宅</t>
    <rPh sb="7" eb="9">
      <t>シエイ</t>
    </rPh>
    <rPh sb="9" eb="11">
      <t>ジュウタク</t>
    </rPh>
    <phoneticPr fontId="2"/>
  </si>
  <si>
    <t>一般向け</t>
    <rPh sb="0" eb="3">
      <t>イッパンム</t>
    </rPh>
    <phoneticPr fontId="2"/>
  </si>
  <si>
    <t>総　　　　　数</t>
    <rPh sb="0" eb="1">
      <t>フサ</t>
    </rPh>
    <rPh sb="6" eb="7">
      <t>カズ</t>
    </rPh>
    <phoneticPr fontId="2"/>
  </si>
  <si>
    <t>黒生町７２３５番地</t>
    <rPh sb="0" eb="1">
      <t>クロ</t>
    </rPh>
    <rPh sb="1" eb="2">
      <t>セイ</t>
    </rPh>
    <rPh sb="2" eb="3">
      <t>チョウ</t>
    </rPh>
    <rPh sb="7" eb="9">
      <t>バンチ</t>
    </rPh>
    <phoneticPr fontId="2"/>
  </si>
  <si>
    <t>簡易耐火</t>
    <rPh sb="0" eb="2">
      <t>カンイ</t>
    </rPh>
    <rPh sb="2" eb="4">
      <t>タイカ</t>
    </rPh>
    <phoneticPr fontId="2"/>
  </si>
  <si>
    <t>・</t>
    <phoneticPr fontId="2"/>
  </si>
  <si>
    <t>平屋</t>
    <rPh sb="0" eb="2">
      <t>ヒラヤ</t>
    </rPh>
    <phoneticPr fontId="2"/>
  </si>
  <si>
    <t>外川台町１０４７５番地</t>
    <rPh sb="0" eb="2">
      <t>トカワ</t>
    </rPh>
    <rPh sb="2" eb="4">
      <t>ダイマチ</t>
    </rPh>
    <rPh sb="9" eb="11">
      <t>バンチ</t>
    </rPh>
    <phoneticPr fontId="2"/>
  </si>
  <si>
    <t>〃</t>
    <phoneticPr fontId="2"/>
  </si>
  <si>
    <t>・</t>
    <phoneticPr fontId="2"/>
  </si>
  <si>
    <t>　　　　〃</t>
    <phoneticPr fontId="2"/>
  </si>
  <si>
    <t>〃</t>
    <phoneticPr fontId="2"/>
  </si>
  <si>
    <t>・</t>
    <phoneticPr fontId="2"/>
  </si>
  <si>
    <t>２階</t>
    <rPh sb="1" eb="2">
      <t>カイ</t>
    </rPh>
    <phoneticPr fontId="2"/>
  </si>
  <si>
    <t>犬吠埼１０２２２番地</t>
    <rPh sb="0" eb="2">
      <t>イヌボウ</t>
    </rPh>
    <rPh sb="2" eb="3">
      <t>サキ</t>
    </rPh>
    <rPh sb="8" eb="10">
      <t>バンチ</t>
    </rPh>
    <phoneticPr fontId="2"/>
  </si>
  <si>
    <t>　　　　〃</t>
    <phoneticPr fontId="2"/>
  </si>
  <si>
    <t>中層耐火</t>
    <rPh sb="0" eb="2">
      <t>チュウソウ</t>
    </rPh>
    <rPh sb="2" eb="4">
      <t>タイカ</t>
    </rPh>
    <phoneticPr fontId="2"/>
  </si>
  <si>
    <t>４階</t>
    <rPh sb="1" eb="2">
      <t>カイ</t>
    </rPh>
    <phoneticPr fontId="2"/>
  </si>
  <si>
    <t>春日町２１５０番地</t>
    <rPh sb="0" eb="3">
      <t>カスガチョウ</t>
    </rPh>
    <rPh sb="7" eb="9">
      <t>バンチ</t>
    </rPh>
    <phoneticPr fontId="2"/>
  </si>
  <si>
    <t>植松町６２０２番地の７</t>
    <rPh sb="0" eb="3">
      <t>ウエマツチョウ</t>
    </rPh>
    <rPh sb="7" eb="9">
      <t>バンチ</t>
    </rPh>
    <phoneticPr fontId="2"/>
  </si>
  <si>
    <t>春日町２５５５番地の２</t>
    <rPh sb="0" eb="3">
      <t>カスガチョウ</t>
    </rPh>
    <rPh sb="7" eb="9">
      <t>バンチ</t>
    </rPh>
    <phoneticPr fontId="2"/>
  </si>
  <si>
    <t>３階</t>
    <rPh sb="1" eb="2">
      <t>カイ</t>
    </rPh>
    <phoneticPr fontId="2"/>
  </si>
  <si>
    <t>天王台１０１３１番地の２</t>
    <rPh sb="0" eb="3">
      <t>テンノウダイ</t>
    </rPh>
    <rPh sb="8" eb="10">
      <t>バンチ</t>
    </rPh>
    <phoneticPr fontId="2"/>
  </si>
  <si>
    <t>天王台１０１３０番地</t>
    <rPh sb="0" eb="3">
      <t>テンノウダイ</t>
    </rPh>
    <rPh sb="8" eb="10">
      <t>バンチ</t>
    </rPh>
    <phoneticPr fontId="2"/>
  </si>
  <si>
    <t>長塚町４丁目１１５１番地の１</t>
    <rPh sb="0" eb="2">
      <t>ナガツカ</t>
    </rPh>
    <rPh sb="2" eb="3">
      <t>チョウ</t>
    </rPh>
    <rPh sb="4" eb="5">
      <t>チョウ</t>
    </rPh>
    <rPh sb="5" eb="6">
      <t>メ</t>
    </rPh>
    <rPh sb="10" eb="12">
      <t>バンチ</t>
    </rPh>
    <phoneticPr fontId="2"/>
  </si>
  <si>
    <t>春日町１０７６番地の３</t>
    <rPh sb="0" eb="3">
      <t>カスガチョウ</t>
    </rPh>
    <rPh sb="7" eb="9">
      <t>バンチ</t>
    </rPh>
    <phoneticPr fontId="2"/>
  </si>
  <si>
    <t>〃</t>
    <phoneticPr fontId="2"/>
  </si>
  <si>
    <t>小畑新町８０６０番地の１</t>
    <rPh sb="0" eb="4">
      <t>コバタケシンマチ</t>
    </rPh>
    <rPh sb="8" eb="10">
      <t>バンチ</t>
    </rPh>
    <phoneticPr fontId="2"/>
  </si>
  <si>
    <t>漁業従事者
向　　　け</t>
    <rPh sb="0" eb="2">
      <t>ギョギョウ</t>
    </rPh>
    <rPh sb="2" eb="5">
      <t>ジュウジシャ</t>
    </rPh>
    <rPh sb="6" eb="7">
      <t>ム</t>
    </rPh>
    <phoneticPr fontId="2"/>
  </si>
  <si>
    <t>榊町５１２４番地の１</t>
    <rPh sb="0" eb="1">
      <t>サカキ</t>
    </rPh>
    <rPh sb="1" eb="2">
      <t>チョウ</t>
    </rPh>
    <rPh sb="6" eb="8">
      <t>バンチ</t>
    </rPh>
    <phoneticPr fontId="2"/>
  </si>
  <si>
    <t>改　   良   　住   　宅</t>
    <rPh sb="0" eb="1">
      <t>アラタ</t>
    </rPh>
    <rPh sb="5" eb="6">
      <t>リョウ</t>
    </rPh>
    <rPh sb="10" eb="11">
      <t>ジュウ</t>
    </rPh>
    <rPh sb="15" eb="16">
      <t>タク</t>
    </rPh>
    <phoneticPr fontId="2"/>
  </si>
  <si>
    <t>明神町２丁目２１５番地の２</t>
    <rPh sb="0" eb="2">
      <t>ミョウジン</t>
    </rPh>
    <rPh sb="2" eb="3">
      <t>チョウ</t>
    </rPh>
    <rPh sb="4" eb="6">
      <t>チョウメ</t>
    </rPh>
    <rPh sb="9" eb="11">
      <t>バンチ</t>
    </rPh>
    <phoneticPr fontId="2"/>
  </si>
  <si>
    <t>特  定  市  営  住  宅</t>
    <rPh sb="0" eb="1">
      <t>トク</t>
    </rPh>
    <rPh sb="3" eb="4">
      <t>サダム</t>
    </rPh>
    <rPh sb="6" eb="7">
      <t>シ</t>
    </rPh>
    <rPh sb="9" eb="10">
      <t>エイ</t>
    </rPh>
    <rPh sb="12" eb="13">
      <t>ジュウ</t>
    </rPh>
    <rPh sb="15" eb="16">
      <t>タク</t>
    </rPh>
    <phoneticPr fontId="2"/>
  </si>
  <si>
    <t>低層耐火</t>
    <rPh sb="0" eb="2">
      <t>テイソウ</t>
    </rPh>
    <rPh sb="2" eb="4">
      <t>タイカ</t>
    </rPh>
    <phoneticPr fontId="2"/>
  </si>
  <si>
    <t>(２)　県　営　住　宅</t>
    <rPh sb="4" eb="5">
      <t>ケン</t>
    </rPh>
    <rPh sb="6" eb="7">
      <t>エイ</t>
    </rPh>
    <rPh sb="8" eb="9">
      <t>ジュウ</t>
    </rPh>
    <rPh sb="10" eb="11">
      <t>タク</t>
    </rPh>
    <phoneticPr fontId="2"/>
  </si>
  <si>
    <t>名　　　　　　称</t>
    <rPh sb="0" eb="1">
      <t>ナ</t>
    </rPh>
    <rPh sb="7" eb="8">
      <t>ショウ</t>
    </rPh>
    <phoneticPr fontId="2"/>
  </si>
  <si>
    <t>銚子尾永井県営住宅</t>
    <rPh sb="0" eb="2">
      <t>チョウシ</t>
    </rPh>
    <rPh sb="2" eb="3">
      <t>オ</t>
    </rPh>
    <rPh sb="3" eb="4">
      <t>ナガ</t>
    </rPh>
    <rPh sb="4" eb="5">
      <t>イ</t>
    </rPh>
    <rPh sb="5" eb="7">
      <t>ケンエイ</t>
    </rPh>
    <rPh sb="7" eb="9">
      <t>ジュウタク</t>
    </rPh>
    <phoneticPr fontId="2"/>
  </si>
  <si>
    <t>春日町２５５５番地</t>
    <rPh sb="0" eb="3">
      <t>カスガチョウ</t>
    </rPh>
    <rPh sb="7" eb="9">
      <t>バンチ</t>
    </rPh>
    <phoneticPr fontId="2"/>
  </si>
  <si>
    <t>銚子本城県営住宅</t>
    <rPh sb="0" eb="2">
      <t>チョウシ</t>
    </rPh>
    <rPh sb="2" eb="4">
      <t>ホンジョウ</t>
    </rPh>
    <rPh sb="4" eb="6">
      <t>ケンエイ</t>
    </rPh>
    <rPh sb="6" eb="8">
      <t>ジュウタク</t>
    </rPh>
    <phoneticPr fontId="2"/>
  </si>
  <si>
    <t>本城町６丁目１３７６番地の１</t>
    <rPh sb="0" eb="2">
      <t>ホンジョウ</t>
    </rPh>
    <rPh sb="2" eb="3">
      <t>チョウ</t>
    </rPh>
    <rPh sb="4" eb="6">
      <t>チョウメ</t>
    </rPh>
    <rPh sb="10" eb="12">
      <t>バンチ</t>
    </rPh>
    <phoneticPr fontId="2"/>
  </si>
  <si>
    <t>５階</t>
    <rPh sb="1" eb="2">
      <t>カイ</t>
    </rPh>
    <phoneticPr fontId="2"/>
  </si>
  <si>
    <t>大谷津県営住宅</t>
    <rPh sb="0" eb="1">
      <t>オオ</t>
    </rPh>
    <rPh sb="1" eb="2">
      <t>タニ</t>
    </rPh>
    <rPh sb="2" eb="3">
      <t>ヅ</t>
    </rPh>
    <rPh sb="3" eb="5">
      <t>ケンエイ</t>
    </rPh>
    <rPh sb="5" eb="7">
      <t>ジュウタク</t>
    </rPh>
    <phoneticPr fontId="2"/>
  </si>
  <si>
    <t>春日町１０７６番地の２</t>
    <rPh sb="0" eb="2">
      <t>カスガ</t>
    </rPh>
    <rPh sb="2" eb="3">
      <t>チョウ</t>
    </rPh>
    <rPh sb="7" eb="9">
      <t>バンチ</t>
    </rPh>
    <phoneticPr fontId="2"/>
  </si>
  <si>
    <t>銚子松岸県営住宅</t>
    <rPh sb="0" eb="2">
      <t>チョウシ</t>
    </rPh>
    <rPh sb="2" eb="4">
      <t>マツギシ</t>
    </rPh>
    <rPh sb="4" eb="6">
      <t>ケンエイ</t>
    </rPh>
    <rPh sb="6" eb="8">
      <t>ジュウタク</t>
    </rPh>
    <phoneticPr fontId="2"/>
  </si>
  <si>
    <t>長塚町５丁目８０１番地の４</t>
    <rPh sb="0" eb="2">
      <t>ナガツカ</t>
    </rPh>
    <rPh sb="2" eb="3">
      <t>チョウ</t>
    </rPh>
    <rPh sb="4" eb="6">
      <t>チョウメ</t>
    </rPh>
    <rPh sb="9" eb="11">
      <t>バンチ</t>
    </rPh>
    <phoneticPr fontId="2"/>
  </si>
  <si>
    <t>・</t>
    <phoneticPr fontId="2"/>
  </si>
  <si>
    <t>豊里県営住宅</t>
    <rPh sb="0" eb="2">
      <t>トヨサト</t>
    </rPh>
    <rPh sb="2" eb="4">
      <t>ケンエイ</t>
    </rPh>
    <rPh sb="4" eb="6">
      <t>ジュウタク</t>
    </rPh>
    <phoneticPr fontId="2"/>
  </si>
  <si>
    <t>豊里台３丁目１０６８番地の１４８</t>
    <rPh sb="0" eb="2">
      <t>トヨサト</t>
    </rPh>
    <rPh sb="2" eb="3">
      <t>ダイ</t>
    </rPh>
    <rPh sb="4" eb="6">
      <t>チョウメ</t>
    </rPh>
    <rPh sb="10" eb="12">
      <t>バンチ</t>
    </rPh>
    <phoneticPr fontId="2"/>
  </si>
  <si>
    <t>9-6　構造別建築物着工状況</t>
  </si>
  <si>
    <t>年　　　度</t>
    <rPh sb="0" eb="1">
      <t>トシ</t>
    </rPh>
    <rPh sb="4" eb="5">
      <t>ド</t>
    </rPh>
    <phoneticPr fontId="2"/>
  </si>
  <si>
    <t>木　　　　　造</t>
    <rPh sb="0" eb="1">
      <t>キ</t>
    </rPh>
    <rPh sb="6" eb="7">
      <t>ヅクリ</t>
    </rPh>
    <phoneticPr fontId="2"/>
  </si>
  <si>
    <t>鉄骨鉄筋コンクリート造</t>
    <rPh sb="0" eb="2">
      <t>テッコツ</t>
    </rPh>
    <rPh sb="2" eb="4">
      <t>テッキン</t>
    </rPh>
    <rPh sb="10" eb="11">
      <t>ヅクリ</t>
    </rPh>
    <phoneticPr fontId="2"/>
  </si>
  <si>
    <t>床面積の合計</t>
    <rPh sb="0" eb="1">
      <t>ユカ</t>
    </rPh>
    <rPh sb="1" eb="3">
      <t>メンセキ</t>
    </rPh>
    <rPh sb="4" eb="6">
      <t>ゴウケイ</t>
    </rPh>
    <phoneticPr fontId="2"/>
  </si>
  <si>
    <t>工事費予定額</t>
    <rPh sb="0" eb="2">
      <t>コウジ</t>
    </rPh>
    <rPh sb="2" eb="3">
      <t>ヒ</t>
    </rPh>
    <rPh sb="3" eb="5">
      <t>ヨテイ</t>
    </rPh>
    <rPh sb="5" eb="6">
      <t>ガク</t>
    </rPh>
    <phoneticPr fontId="2"/>
  </si>
  <si>
    <t>㎡</t>
    <phoneticPr fontId="2"/>
  </si>
  <si>
    <t>万円</t>
    <rPh sb="0" eb="2">
      <t>マンエン</t>
    </rPh>
    <phoneticPr fontId="2"/>
  </si>
  <si>
    <t>x</t>
  </si>
  <si>
    <t>鉄筋コンクリート造</t>
    <rPh sb="0" eb="2">
      <t>テッキン</t>
    </rPh>
    <rPh sb="8" eb="9">
      <t>ゾウ</t>
    </rPh>
    <phoneticPr fontId="2"/>
  </si>
  <si>
    <t>鉄　　骨　　造</t>
    <rPh sb="0" eb="1">
      <t>テツ</t>
    </rPh>
    <rPh sb="3" eb="4">
      <t>ホネ</t>
    </rPh>
    <rPh sb="6" eb="7">
      <t>ゾウ</t>
    </rPh>
    <phoneticPr fontId="2"/>
  </si>
  <si>
    <t>コンクリートブロック造</t>
    <rPh sb="10" eb="11">
      <t>ゾウ</t>
    </rPh>
    <phoneticPr fontId="2"/>
  </si>
  <si>
    <t>そ　　の　　他</t>
    <rPh sb="6" eb="7">
      <t>ホカ</t>
    </rPh>
    <phoneticPr fontId="2"/>
  </si>
  <si>
    <t>床面積の合計</t>
    <rPh sb="0" eb="3">
      <t>ユカメンセキ</t>
    </rPh>
    <rPh sb="4" eb="6">
      <t>ゴウケイ</t>
    </rPh>
    <phoneticPr fontId="2"/>
  </si>
  <si>
    <t>x</t>
    <phoneticPr fontId="2"/>
  </si>
  <si>
    <t xml:space="preserve"> 9-7　家　屋　の　現　況</t>
  </si>
  <si>
    <t>(１)　木　　　造　</t>
    <rPh sb="4" eb="5">
      <t>キ</t>
    </rPh>
    <rPh sb="8" eb="9">
      <t>ヅクリ</t>
    </rPh>
    <phoneticPr fontId="2"/>
  </si>
  <si>
    <t>(単位：㎡)</t>
    <rPh sb="1" eb="3">
      <t>タンイ</t>
    </rPh>
    <phoneticPr fontId="2"/>
  </si>
  <si>
    <t>(各年１月１日現在)</t>
    <rPh sb="1" eb="3">
      <t>カクネン</t>
    </rPh>
    <rPh sb="4" eb="5">
      <t>ガツ</t>
    </rPh>
    <rPh sb="6" eb="7">
      <t>ニチ</t>
    </rPh>
    <rPh sb="7" eb="9">
      <t>ゲンザイ</t>
    </rPh>
    <phoneticPr fontId="2"/>
  </si>
  <si>
    <t>種　　類　　別</t>
    <rPh sb="0" eb="1">
      <t>タネ</t>
    </rPh>
    <rPh sb="3" eb="4">
      <t>タグイ</t>
    </rPh>
    <rPh sb="6" eb="7">
      <t>ベツ</t>
    </rPh>
    <phoneticPr fontId="2"/>
  </si>
  <si>
    <t>棟　数</t>
    <rPh sb="0" eb="1">
      <t>ムネ</t>
    </rPh>
    <rPh sb="2" eb="3">
      <t>スウ</t>
    </rPh>
    <phoneticPr fontId="2"/>
  </si>
  <si>
    <t>床 面 積</t>
    <rPh sb="0" eb="1">
      <t>ユカ</t>
    </rPh>
    <rPh sb="2" eb="3">
      <t>メン</t>
    </rPh>
    <rPh sb="4" eb="5">
      <t>セキ</t>
    </rPh>
    <phoneticPr fontId="2"/>
  </si>
  <si>
    <t>棟　数</t>
  </si>
  <si>
    <t>床 面 積</t>
  </si>
  <si>
    <t>9-7　家　屋　の　現　況（つづき）</t>
  </si>
  <si>
    <t>(２)　非　木　造</t>
    <rPh sb="4" eb="5">
      <t>ヒ</t>
    </rPh>
    <rPh sb="6" eb="7">
      <t>キ</t>
    </rPh>
    <rPh sb="8" eb="9">
      <t>ヅクリ</t>
    </rPh>
    <phoneticPr fontId="2"/>
  </si>
  <si>
    <t>種類別</t>
    <rPh sb="0" eb="1">
      <t>タネ</t>
    </rPh>
    <rPh sb="1" eb="2">
      <t>タグイ</t>
    </rPh>
    <rPh sb="2" eb="3">
      <t>ベツ</t>
    </rPh>
    <phoneticPr fontId="2"/>
  </si>
  <si>
    <t>棟数</t>
    <rPh sb="0" eb="1">
      <t>ムネ</t>
    </rPh>
    <rPh sb="1" eb="2">
      <t>スウ</t>
    </rPh>
    <phoneticPr fontId="2"/>
  </si>
  <si>
    <t>注)　非課税家屋は除く</t>
    <rPh sb="0" eb="1">
      <t>チュウ</t>
    </rPh>
    <rPh sb="3" eb="6">
      <t>ヒカゼイ</t>
    </rPh>
    <rPh sb="6" eb="8">
      <t>カオク</t>
    </rPh>
    <rPh sb="9" eb="10">
      <t>ノゾ</t>
    </rPh>
    <phoneticPr fontId="2"/>
  </si>
  <si>
    <t>資料　税務課「固定資産概要調書」</t>
    <rPh sb="0" eb="2">
      <t>シリョウ</t>
    </rPh>
    <rPh sb="3" eb="5">
      <t>ゼイム</t>
    </rPh>
    <rPh sb="5" eb="6">
      <t>カ</t>
    </rPh>
    <rPh sb="7" eb="9">
      <t>コテイ</t>
    </rPh>
    <rPh sb="9" eb="11">
      <t>シサン</t>
    </rPh>
    <rPh sb="11" eb="13">
      <t>ガイヨウ</t>
    </rPh>
    <rPh sb="13" eb="15">
      <t>チョウショ</t>
    </rPh>
    <phoneticPr fontId="2"/>
  </si>
  <si>
    <t>９－１　　道　　路</t>
    <rPh sb="5" eb="6">
      <t>ミチ</t>
    </rPh>
    <rPh sb="8" eb="9">
      <t>ロ</t>
    </rPh>
    <phoneticPr fontId="11"/>
  </si>
  <si>
    <t>(１)　市道</t>
    <rPh sb="4" eb="6">
      <t>シドウ</t>
    </rPh>
    <phoneticPr fontId="11"/>
  </si>
  <si>
    <t>(単位：ｍ)</t>
    <rPh sb="1" eb="3">
      <t>タンイ</t>
    </rPh>
    <phoneticPr fontId="11"/>
  </si>
  <si>
    <t>　(各年４月１日現在)</t>
    <rPh sb="2" eb="4">
      <t>カクネン</t>
    </rPh>
    <rPh sb="5" eb="6">
      <t>ガツ</t>
    </rPh>
    <rPh sb="7" eb="8">
      <t>ニチ</t>
    </rPh>
    <rPh sb="8" eb="10">
      <t>ゲンザイ</t>
    </rPh>
    <phoneticPr fontId="11"/>
  </si>
  <si>
    <t>年</t>
    <rPh sb="0" eb="1">
      <t>ネン</t>
    </rPh>
    <phoneticPr fontId="11"/>
  </si>
  <si>
    <t>路線数</t>
    <rPh sb="0" eb="2">
      <t>ロセン</t>
    </rPh>
    <rPh sb="2" eb="3">
      <t>スウ</t>
    </rPh>
    <phoneticPr fontId="11"/>
  </si>
  <si>
    <t>総延長</t>
    <rPh sb="0" eb="3">
      <t>ソウエンチョウ</t>
    </rPh>
    <phoneticPr fontId="11"/>
  </si>
  <si>
    <t>路面内訳</t>
    <rPh sb="0" eb="2">
      <t>ロメン</t>
    </rPh>
    <rPh sb="2" eb="4">
      <t>ウチワケ</t>
    </rPh>
    <phoneticPr fontId="11"/>
  </si>
  <si>
    <t>整備状況</t>
    <rPh sb="0" eb="2">
      <t>セイビ</t>
    </rPh>
    <rPh sb="2" eb="4">
      <t>ジョウキョウ</t>
    </rPh>
    <phoneticPr fontId="11"/>
  </si>
  <si>
    <t>面積
(㎡)</t>
    <rPh sb="0" eb="2">
      <t>メンセキ</t>
    </rPh>
    <phoneticPr fontId="11"/>
  </si>
  <si>
    <t>舗装道</t>
    <rPh sb="0" eb="2">
      <t>ホソウ</t>
    </rPh>
    <rPh sb="2" eb="3">
      <t>ミチ</t>
    </rPh>
    <phoneticPr fontId="11"/>
  </si>
  <si>
    <t>砂利道</t>
    <rPh sb="0" eb="2">
      <t>ジャリ</t>
    </rPh>
    <rPh sb="2" eb="3">
      <t>ドウ</t>
    </rPh>
    <phoneticPr fontId="11"/>
  </si>
  <si>
    <t>改良済</t>
    <rPh sb="0" eb="2">
      <t>カイリョウ</t>
    </rPh>
    <rPh sb="2" eb="3">
      <t>ズ</t>
    </rPh>
    <phoneticPr fontId="11"/>
  </si>
  <si>
    <t>未改良</t>
    <rPh sb="0" eb="1">
      <t>ミ</t>
    </rPh>
    <rPh sb="1" eb="3">
      <t>カイリョウ</t>
    </rPh>
    <phoneticPr fontId="11"/>
  </si>
  <si>
    <t>９－２　　橋　り　ょ　う</t>
    <rPh sb="5" eb="6">
      <t>ハシ</t>
    </rPh>
    <phoneticPr fontId="11"/>
  </si>
  <si>
    <t>橋数</t>
    <rPh sb="0" eb="1">
      <t>ハシ</t>
    </rPh>
    <rPh sb="1" eb="2">
      <t>スウ</t>
    </rPh>
    <phoneticPr fontId="11"/>
  </si>
  <si>
    <t xml:space="preserve">　　総　　延　　長　　　　(ｍ）     </t>
    <rPh sb="2" eb="3">
      <t>フサ</t>
    </rPh>
    <rPh sb="5" eb="6">
      <t>エン</t>
    </rPh>
    <rPh sb="8" eb="9">
      <t>チョウ</t>
    </rPh>
    <phoneticPr fontId="11"/>
  </si>
  <si>
    <t>木橋</t>
    <rPh sb="0" eb="1">
      <t>キ</t>
    </rPh>
    <rPh sb="1" eb="2">
      <t>ハシ</t>
    </rPh>
    <phoneticPr fontId="11"/>
  </si>
  <si>
    <t>永久橋</t>
    <rPh sb="0" eb="2">
      <t>エイキュウ</t>
    </rPh>
    <rPh sb="2" eb="3">
      <t>バシ</t>
    </rPh>
    <phoneticPr fontId="11"/>
  </si>
  <si>
    <t>　９－１ (２) 　国道、県道</t>
    <rPh sb="10" eb="12">
      <t>コクドウ</t>
    </rPh>
    <rPh sb="13" eb="15">
      <t>ケンドウ</t>
    </rPh>
    <phoneticPr fontId="11"/>
  </si>
  <si>
    <t>（　単位：ｍ　）</t>
    <rPh sb="2" eb="4">
      <t>タンイ</t>
    </rPh>
    <phoneticPr fontId="11"/>
  </si>
  <si>
    <t>区分</t>
    <rPh sb="0" eb="2">
      <t>クブン</t>
    </rPh>
    <phoneticPr fontId="11"/>
  </si>
  <si>
    <t>舗装道</t>
    <rPh sb="0" eb="2">
      <t>ホソウ</t>
    </rPh>
    <rPh sb="2" eb="3">
      <t>ドウ</t>
    </rPh>
    <phoneticPr fontId="11"/>
  </si>
  <si>
    <t>改良済　</t>
    <rPh sb="0" eb="2">
      <t>カイリョウ</t>
    </rPh>
    <rPh sb="2" eb="3">
      <t>ズ</t>
    </rPh>
    <phoneticPr fontId="11"/>
  </si>
  <si>
    <t>面積（㎡）</t>
    <rPh sb="0" eb="2">
      <t>メンセキ</t>
    </rPh>
    <phoneticPr fontId="11"/>
  </si>
  <si>
    <t>国　　　　道</t>
    <rPh sb="0" eb="1">
      <t>クニ</t>
    </rPh>
    <rPh sb="5" eb="6">
      <t>ミチ</t>
    </rPh>
    <phoneticPr fontId="11"/>
  </si>
  <si>
    <t>県　　　　道</t>
    <rPh sb="0" eb="1">
      <t>ケン</t>
    </rPh>
    <rPh sb="5" eb="6">
      <t>ミチ</t>
    </rPh>
    <phoneticPr fontId="11"/>
  </si>
  <si>
    <t>９－３　公共下水道施設及び普及状況</t>
    <rPh sb="4" eb="6">
      <t>コウキョウ</t>
    </rPh>
    <rPh sb="6" eb="9">
      <t>ゲスイドウ</t>
    </rPh>
    <rPh sb="9" eb="11">
      <t>シセツ</t>
    </rPh>
    <rPh sb="11" eb="12">
      <t>オヨ</t>
    </rPh>
    <rPh sb="13" eb="15">
      <t>フキュウ</t>
    </rPh>
    <rPh sb="15" eb="17">
      <t>ジョウキョウ</t>
    </rPh>
    <phoneticPr fontId="11"/>
  </si>
  <si>
    <t>年度</t>
    <rPh sb="0" eb="2">
      <t>ネンド</t>
    </rPh>
    <phoneticPr fontId="11"/>
  </si>
  <si>
    <t>行政
人口
(A)</t>
    <rPh sb="0" eb="2">
      <t>ギョウセイ</t>
    </rPh>
    <rPh sb="3" eb="5">
      <t>ジンコウ</t>
    </rPh>
    <phoneticPr fontId="11"/>
  </si>
  <si>
    <t>処理区域の状況</t>
    <rPh sb="0" eb="2">
      <t>ショリ</t>
    </rPh>
    <rPh sb="2" eb="4">
      <t>クイキ</t>
    </rPh>
    <rPh sb="5" eb="7">
      <t>ジョウキョウ</t>
    </rPh>
    <phoneticPr fontId="11"/>
  </si>
  <si>
    <t>水洗化
戸数
(D)</t>
    <rPh sb="0" eb="3">
      <t>スイセンカ</t>
    </rPh>
    <rPh sb="4" eb="6">
      <t>コスウ</t>
    </rPh>
    <phoneticPr fontId="11"/>
  </si>
  <si>
    <t>水洗化率
(D/C)</t>
    <rPh sb="0" eb="3">
      <t>スイセンカ</t>
    </rPh>
    <rPh sb="3" eb="4">
      <t>リツ</t>
    </rPh>
    <phoneticPr fontId="11"/>
  </si>
  <si>
    <t>年間下水
処理量</t>
    <rPh sb="0" eb="2">
      <t>ネンカン</t>
    </rPh>
    <rPh sb="2" eb="4">
      <t>ゲスイ</t>
    </rPh>
    <rPh sb="6" eb="8">
      <t>ショリ</t>
    </rPh>
    <rPh sb="8" eb="9">
      <t>リョウ</t>
    </rPh>
    <phoneticPr fontId="11"/>
  </si>
  <si>
    <t>施設整備状況</t>
    <rPh sb="0" eb="2">
      <t>シセツ</t>
    </rPh>
    <rPh sb="2" eb="4">
      <t>セイビ</t>
    </rPh>
    <rPh sb="4" eb="6">
      <t>ジョウキョウ</t>
    </rPh>
    <phoneticPr fontId="11"/>
  </si>
  <si>
    <t xml:space="preserve">人口(B） </t>
    <rPh sb="0" eb="2">
      <t>ジンコウ</t>
    </rPh>
    <phoneticPr fontId="11"/>
  </si>
  <si>
    <t>戸数（C）</t>
    <rPh sb="0" eb="2">
      <t>コスウ</t>
    </rPh>
    <phoneticPr fontId="11"/>
  </si>
  <si>
    <t>面積</t>
    <rPh sb="0" eb="2">
      <t>メンセキ</t>
    </rPh>
    <phoneticPr fontId="11"/>
  </si>
  <si>
    <t>普及率
(B/A)</t>
    <rPh sb="0" eb="2">
      <t>フキュウ</t>
    </rPh>
    <rPh sb="2" eb="3">
      <t>リツ</t>
    </rPh>
    <phoneticPr fontId="11"/>
  </si>
  <si>
    <t>処理場数</t>
    <rPh sb="0" eb="2">
      <t>ショリ</t>
    </rPh>
    <rPh sb="2" eb="3">
      <t>ジョウ</t>
    </rPh>
    <rPh sb="3" eb="4">
      <t>スウ</t>
    </rPh>
    <phoneticPr fontId="11"/>
  </si>
  <si>
    <t>ポンプ場数</t>
    <rPh sb="3" eb="4">
      <t>バ</t>
    </rPh>
    <rPh sb="4" eb="5">
      <t>スウ</t>
    </rPh>
    <phoneticPr fontId="11"/>
  </si>
  <si>
    <t>管渠延長</t>
    <rPh sb="0" eb="1">
      <t>カン</t>
    </rPh>
    <rPh sb="2" eb="4">
      <t>エンチョウ</t>
    </rPh>
    <phoneticPr fontId="11"/>
  </si>
  <si>
    <t>ha</t>
    <phoneticPr fontId="11"/>
  </si>
  <si>
    <t>％</t>
    <phoneticPr fontId="11"/>
  </si>
  <si>
    <t>千㎥</t>
    <rPh sb="0" eb="1">
      <t>セン</t>
    </rPh>
    <phoneticPr fontId="11"/>
  </si>
  <si>
    <t>㎞</t>
    <phoneticPr fontId="11"/>
  </si>
  <si>
    <t>９－７　家屋の現況</t>
    <rPh sb="4" eb="6">
      <t>カオク</t>
    </rPh>
    <rPh sb="7" eb="9">
      <t>ゲンキョウ</t>
    </rPh>
    <phoneticPr fontId="11"/>
  </si>
  <si>
    <t>（１）　木　造</t>
    <rPh sb="4" eb="5">
      <t>キ</t>
    </rPh>
    <rPh sb="6" eb="7">
      <t>ヅクリ</t>
    </rPh>
    <phoneticPr fontId="11"/>
  </si>
  <si>
    <t>（　単位　面積：㎡　）</t>
    <rPh sb="2" eb="4">
      <t>タンイ</t>
    </rPh>
    <rPh sb="5" eb="7">
      <t>メンセキ</t>
    </rPh>
    <phoneticPr fontId="11"/>
  </si>
  <si>
    <t>（各年１月１日現在）</t>
    <rPh sb="1" eb="3">
      <t>カクネン</t>
    </rPh>
    <rPh sb="4" eb="5">
      <t>ガツ</t>
    </rPh>
    <rPh sb="6" eb="7">
      <t>ニチ</t>
    </rPh>
    <rPh sb="7" eb="9">
      <t>ゲンザイ</t>
    </rPh>
    <phoneticPr fontId="11"/>
  </si>
  <si>
    <t>種類別</t>
    <rPh sb="0" eb="2">
      <t>シュルイ</t>
    </rPh>
    <rPh sb="2" eb="3">
      <t>ベツ</t>
    </rPh>
    <phoneticPr fontId="11"/>
  </si>
  <si>
    <t>総数</t>
    <rPh sb="0" eb="2">
      <t>ソウスウ</t>
    </rPh>
    <phoneticPr fontId="11"/>
  </si>
  <si>
    <t>専用住宅</t>
    <rPh sb="0" eb="2">
      <t>センヨウ</t>
    </rPh>
    <rPh sb="2" eb="4">
      <t>ジュウタク</t>
    </rPh>
    <phoneticPr fontId="11"/>
  </si>
  <si>
    <t>共同住宅</t>
    <rPh sb="0" eb="2">
      <t>キョウドウ</t>
    </rPh>
    <rPh sb="2" eb="4">
      <t>ジュウタク</t>
    </rPh>
    <phoneticPr fontId="11"/>
  </si>
  <si>
    <t>併用住宅</t>
    <rPh sb="0" eb="2">
      <t>ヘイヨウ</t>
    </rPh>
    <rPh sb="2" eb="4">
      <t>ジュウタク</t>
    </rPh>
    <phoneticPr fontId="11"/>
  </si>
  <si>
    <t>旅館・ホテル</t>
    <rPh sb="0" eb="2">
      <t>リョカン</t>
    </rPh>
    <phoneticPr fontId="11"/>
  </si>
  <si>
    <t>事務所・銀行・店舗</t>
    <rPh sb="0" eb="2">
      <t>ジム</t>
    </rPh>
    <rPh sb="2" eb="3">
      <t>ショ</t>
    </rPh>
    <rPh sb="4" eb="6">
      <t>ギンコウ</t>
    </rPh>
    <rPh sb="7" eb="9">
      <t>テンポ</t>
    </rPh>
    <phoneticPr fontId="11"/>
  </si>
  <si>
    <t>劇場・映画館・病院</t>
    <rPh sb="0" eb="2">
      <t>ゲキジョウ</t>
    </rPh>
    <rPh sb="3" eb="6">
      <t>エイガカン</t>
    </rPh>
    <rPh sb="7" eb="9">
      <t>ビョウイン</t>
    </rPh>
    <phoneticPr fontId="11"/>
  </si>
  <si>
    <t>工場・倉庫</t>
    <rPh sb="0" eb="2">
      <t>コウジョウ</t>
    </rPh>
    <rPh sb="3" eb="5">
      <t>ソウコ</t>
    </rPh>
    <phoneticPr fontId="11"/>
  </si>
  <si>
    <t>付属家</t>
    <rPh sb="0" eb="2">
      <t>フゾク</t>
    </rPh>
    <rPh sb="2" eb="3">
      <t>イエ</t>
    </rPh>
    <phoneticPr fontId="11"/>
  </si>
  <si>
    <t>注）　非課税家屋は除く。</t>
    <rPh sb="0" eb="1">
      <t>チュウ</t>
    </rPh>
    <rPh sb="3" eb="4">
      <t>ヒ</t>
    </rPh>
    <rPh sb="4" eb="6">
      <t>カゼイ</t>
    </rPh>
    <rPh sb="6" eb="8">
      <t>カオク</t>
    </rPh>
    <rPh sb="9" eb="10">
      <t>ノゾ</t>
    </rPh>
    <phoneticPr fontId="11"/>
  </si>
  <si>
    <t>（２）　非　木　造</t>
    <rPh sb="4" eb="5">
      <t>ヒ</t>
    </rPh>
    <rPh sb="6" eb="7">
      <t>キ</t>
    </rPh>
    <rPh sb="8" eb="9">
      <t>ヅクリ</t>
    </rPh>
    <phoneticPr fontId="11"/>
  </si>
  <si>
    <t>（単位　面積：㎡　）</t>
    <rPh sb="1" eb="3">
      <t>タンイ</t>
    </rPh>
    <rPh sb="4" eb="6">
      <t>メンセキ</t>
    </rPh>
    <phoneticPr fontId="11"/>
  </si>
  <si>
    <t>鉄骨鉄筋コンクリート造</t>
    <rPh sb="0" eb="2">
      <t>テッコツ</t>
    </rPh>
    <rPh sb="2" eb="4">
      <t>テッキン</t>
    </rPh>
    <rPh sb="10" eb="11">
      <t>ゾウ</t>
    </rPh>
    <phoneticPr fontId="11"/>
  </si>
  <si>
    <t>鉄筋コンクリート造</t>
    <rPh sb="0" eb="2">
      <t>テッキン</t>
    </rPh>
    <rPh sb="8" eb="9">
      <t>ゾウ</t>
    </rPh>
    <phoneticPr fontId="11"/>
  </si>
  <si>
    <t>鉄骨造</t>
    <rPh sb="0" eb="2">
      <t>テッコツ</t>
    </rPh>
    <rPh sb="2" eb="3">
      <t>ゾウ</t>
    </rPh>
    <phoneticPr fontId="11"/>
  </si>
  <si>
    <t>軽量鉄骨造</t>
    <rPh sb="0" eb="2">
      <t>ケイリョウ</t>
    </rPh>
    <rPh sb="2" eb="4">
      <t>テッコツ</t>
    </rPh>
    <rPh sb="4" eb="5">
      <t>ゾウ</t>
    </rPh>
    <phoneticPr fontId="11"/>
  </si>
  <si>
    <t>れんが・ｺﾝｸﾘｰﾄﾌﾞﾛｯｸ造</t>
    <rPh sb="15" eb="16">
      <t>ゾウ</t>
    </rPh>
    <phoneticPr fontId="11"/>
  </si>
  <si>
    <t>その他</t>
    <rPh sb="2" eb="3">
      <t>ホカ</t>
    </rPh>
    <phoneticPr fontId="11"/>
  </si>
  <si>
    <t>住宅・アパート</t>
    <rPh sb="0" eb="2">
      <t>ジュウタク</t>
    </rPh>
    <phoneticPr fontId="11"/>
  </si>
  <si>
    <t>ホテル・病院</t>
    <rPh sb="4" eb="6">
      <t>ビョウイン</t>
    </rPh>
    <phoneticPr fontId="11"/>
  </si>
  <si>
    <t>構　　造　　別</t>
    <rPh sb="0" eb="1">
      <t>カマエ</t>
    </rPh>
    <rPh sb="3" eb="4">
      <t>ゾウ</t>
    </rPh>
    <rPh sb="6" eb="7">
      <t>ベツ</t>
    </rPh>
    <phoneticPr fontId="11"/>
  </si>
  <si>
    <t>用　　途　　別</t>
    <rPh sb="0" eb="1">
      <t>ヨウ</t>
    </rPh>
    <rPh sb="3" eb="4">
      <t>ト</t>
    </rPh>
    <rPh sb="6" eb="7">
      <t>ベツ</t>
    </rPh>
    <phoneticPr fontId="11"/>
  </si>
  <si>
    <t>事務所・店舗・
百貨店・銀行</t>
    <rPh sb="0" eb="2">
      <t>ジム</t>
    </rPh>
    <rPh sb="2" eb="3">
      <t>ショ</t>
    </rPh>
    <rPh sb="4" eb="6">
      <t>テンポ</t>
    </rPh>
    <rPh sb="8" eb="11">
      <t>ヒャッカテン</t>
    </rPh>
    <rPh sb="12" eb="14">
      <t>ギンコウ</t>
    </rPh>
    <phoneticPr fontId="11"/>
  </si>
  <si>
    <t>資料　都市整備課</t>
    <rPh sb="0" eb="2">
      <t>シリョウ</t>
    </rPh>
    <rPh sb="3" eb="7">
      <t>トシセイビ</t>
    </rPh>
    <rPh sb="7" eb="8">
      <t>カ</t>
    </rPh>
    <phoneticPr fontId="2"/>
  </si>
  <si>
    <t>小畑新町７７６８番地の１</t>
    <rPh sb="0" eb="4">
      <t>コバタケシンマチ</t>
    </rPh>
    <rPh sb="8" eb="10">
      <t>バンチ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</si>
  <si>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</si>
  <si>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</si>
  <si>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年度</t>
    <rPh sb="0" eb="2">
      <t>ネンド</t>
    </rPh>
    <phoneticPr fontId="2"/>
  </si>
  <si>
    <t>x</t>
    <phoneticPr fontId="2"/>
  </si>
  <si>
    <t>-</t>
    <phoneticPr fontId="2"/>
  </si>
  <si>
    <t>注)　非課税家屋は除く。</t>
    <rPh sb="0" eb="1">
      <t>チュウ</t>
    </rPh>
    <rPh sb="3" eb="6">
      <t>ヒカゼイ</t>
    </rPh>
    <rPh sb="6" eb="8">
      <t>カオク</t>
    </rPh>
    <rPh sb="9" eb="10">
      <t>ノゾ</t>
    </rPh>
    <phoneticPr fontId="2"/>
  </si>
  <si>
    <t>(１)　市道</t>
    <rPh sb="4" eb="5">
      <t>シ</t>
    </rPh>
    <rPh sb="5" eb="6">
      <t>ミチ</t>
    </rPh>
    <phoneticPr fontId="2"/>
  </si>
  <si>
    <t>年</t>
    <rPh sb="0" eb="1">
      <t>ネン</t>
    </rPh>
    <phoneticPr fontId="1"/>
  </si>
  <si>
    <t>棟数</t>
  </si>
  <si>
    <t>床面積</t>
  </si>
  <si>
    <t>公衆浴場</t>
    <rPh sb="0" eb="2">
      <t>コウシュウ</t>
    </rPh>
    <rPh sb="2" eb="4">
      <t>ヨクジョウ</t>
    </rPh>
    <phoneticPr fontId="11"/>
  </si>
  <si>
    <t>９　建　設</t>
    <rPh sb="2" eb="3">
      <t>タツル</t>
    </rPh>
    <rPh sb="4" eb="5">
      <t>セツ</t>
    </rPh>
    <phoneticPr fontId="2"/>
  </si>
  <si>
    <t>平成３１年</t>
    <phoneticPr fontId="2"/>
  </si>
  <si>
    <t>令和４年</t>
    <phoneticPr fontId="2"/>
  </si>
  <si>
    <t>令和５年</t>
    <phoneticPr fontId="2"/>
  </si>
  <si>
    <t>令和３年</t>
    <phoneticPr fontId="2"/>
  </si>
  <si>
    <t>令和２年</t>
    <phoneticPr fontId="2"/>
  </si>
  <si>
    <t>資料　水道局</t>
    <rPh sb="0" eb="2">
      <t>シリョウ</t>
    </rPh>
    <rPh sb="3" eb="6">
      <t>スイドウキョク</t>
    </rPh>
    <phoneticPr fontId="2"/>
  </si>
  <si>
    <t>令和</t>
    <rPh sb="0" eb="2">
      <t>レイワ</t>
    </rPh>
    <phoneticPr fontId="1"/>
  </si>
  <si>
    <t>令和</t>
    <rPh sb="0" eb="2">
      <t>レイワ</t>
    </rPh>
    <phoneticPr fontId="11"/>
  </si>
  <si>
    <t>元</t>
    <rPh sb="0" eb="1">
      <t>ガン</t>
    </rPh>
    <phoneticPr fontId="1"/>
  </si>
  <si>
    <t>年度</t>
    <rPh sb="0" eb="2">
      <t>ネンド</t>
    </rPh>
    <phoneticPr fontId="1"/>
  </si>
  <si>
    <t>令和６年</t>
    <phoneticPr fontId="2"/>
  </si>
  <si>
    <t>平成３１年</t>
    <rPh sb="0" eb="2">
      <t>ヘイセイ</t>
    </rPh>
    <rPh sb="4" eb="5">
      <t>ネン</t>
    </rPh>
    <phoneticPr fontId="11"/>
  </si>
  <si>
    <t>令和２年</t>
    <rPh sb="0" eb="2">
      <t>レイワ</t>
    </rPh>
    <rPh sb="3" eb="4">
      <t>ネン</t>
    </rPh>
    <phoneticPr fontId="11"/>
  </si>
  <si>
    <t>令和３年</t>
    <rPh sb="0" eb="2">
      <t>レイワ</t>
    </rPh>
    <rPh sb="3" eb="4">
      <t>ネン</t>
    </rPh>
    <phoneticPr fontId="11"/>
  </si>
  <si>
    <t>令和４年</t>
    <rPh sb="0" eb="2">
      <t>レイワ</t>
    </rPh>
    <rPh sb="3" eb="4">
      <t>ネン</t>
    </rPh>
    <phoneticPr fontId="11"/>
  </si>
  <si>
    <t>令和５年</t>
    <rPh sb="0" eb="2">
      <t>レイワ</t>
    </rPh>
    <rPh sb="3" eb="4">
      <t>ネン</t>
    </rPh>
    <phoneticPr fontId="11"/>
  </si>
  <si>
    <t>令和６年</t>
    <rPh sb="0" eb="2">
      <t>レイワ</t>
    </rPh>
    <rPh sb="3" eb="4">
      <t>ネン</t>
    </rPh>
    <phoneticPr fontId="11"/>
  </si>
  <si>
    <t>棟数</t>
    <rPh sb="0" eb="1">
      <t>ムネ</t>
    </rPh>
    <rPh sb="1" eb="2">
      <t>スウ</t>
    </rPh>
    <phoneticPr fontId="11"/>
  </si>
  <si>
    <t>床面積</t>
    <rPh sb="0" eb="1">
      <t>ユカ</t>
    </rPh>
    <rPh sb="1" eb="3">
      <t>メンセキ</t>
    </rPh>
    <phoneticPr fontId="11"/>
  </si>
  <si>
    <t>（令和６年３月３1日現在）</t>
    <rPh sb="1" eb="3">
      <t>レイワ</t>
    </rPh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phoneticPr fontId="11"/>
  </si>
  <si>
    <t>実 延 長</t>
    <rPh sb="2" eb="3">
      <t>エン</t>
    </rPh>
    <rPh sb="4" eb="5">
      <t>チョウ</t>
    </rPh>
    <phoneticPr fontId="2"/>
  </si>
  <si>
    <t>注）令和2年度以降、市区町村別、構造別着工建築物に係る集計は廃止。</t>
    <phoneticPr fontId="2"/>
  </si>
  <si>
    <t>資料　千葉県統計課「千葉県統計年鑑」</t>
    <phoneticPr fontId="2"/>
  </si>
  <si>
    <t>実 延 長</t>
    <rPh sb="0" eb="1">
      <t>ジツ</t>
    </rPh>
    <rPh sb="2" eb="3">
      <t>エン</t>
    </rPh>
    <rPh sb="4" eb="5">
      <t>チョウ</t>
    </rPh>
    <phoneticPr fontId="2"/>
  </si>
  <si>
    <t>令和</t>
  </si>
  <si>
    <t>年度</t>
  </si>
  <si>
    <t>ha</t>
  </si>
  <si>
    <t>％</t>
  </si>
  <si>
    <t>千㎥</t>
  </si>
  <si>
    <t>㎞</t>
  </si>
  <si>
    <t>総数</t>
  </si>
  <si>
    <t>専用住宅</t>
  </si>
  <si>
    <t>共同住宅</t>
  </si>
  <si>
    <t>併用住宅</t>
  </si>
  <si>
    <t>旅館・ホテル</t>
  </si>
  <si>
    <t>事務所・銀行・店舗</t>
  </si>
  <si>
    <t>劇場・映画館・病院</t>
  </si>
  <si>
    <t>公衆浴場</t>
  </si>
  <si>
    <t>工場・倉庫</t>
  </si>
  <si>
    <t>付属家</t>
  </si>
  <si>
    <t>-</t>
  </si>
  <si>
    <t/>
  </si>
  <si>
    <t>鉄骨鉄筋コンクリート造</t>
  </si>
  <si>
    <t>鉄筋コンクリート造</t>
  </si>
  <si>
    <t>鉄骨造</t>
  </si>
  <si>
    <t>軽量鉄骨造</t>
  </si>
  <si>
    <t>れんが・ｺﾝｸﾘｰﾄﾌﾞﾛｯｸ造</t>
  </si>
  <si>
    <t>その他</t>
  </si>
  <si>
    <t>事務所・店舗・
百貨店・銀行</t>
  </si>
  <si>
    <t>住宅・アパート</t>
  </si>
  <si>
    <t>ホテル・病院</t>
  </si>
  <si>
    <t>構　　造　　別</t>
  </si>
  <si>
    <t>用　　途　　別</t>
  </si>
  <si>
    <t>(令和７年４月１日現在)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</si>
  <si>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(令和７年４月１日現在)</t>
    <phoneticPr fontId="2"/>
  </si>
  <si>
    <t>令和２年</t>
    <rPh sb="0" eb="2">
      <t>レイワ</t>
    </rPh>
    <rPh sb="3" eb="4">
      <t>ネン</t>
    </rPh>
    <phoneticPr fontId="2"/>
  </si>
  <si>
    <t>令和７年</t>
    <phoneticPr fontId="2"/>
  </si>
  <si>
    <t>令和３年</t>
    <phoneticPr fontId="11"/>
  </si>
  <si>
    <t>令和４年</t>
    <phoneticPr fontId="11"/>
  </si>
  <si>
    <t>令和５年</t>
    <phoneticPr fontId="11"/>
  </si>
  <si>
    <t>令和６年</t>
    <phoneticPr fontId="11"/>
  </si>
  <si>
    <t>令和７年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</si>
</sst>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0.0_ "/>
    <numFmt numFmtId="178" formatCode="0.00_ "/>
    <numFmt numFmtId="179" formatCode="#,##0_);[Red]\(#,##0\)"/>
    <numFmt numFmtId="180" formatCode="#,##0.0_ "/>
    <numFmt numFmtId="181" formatCode="0_);[Red]\(0\)"/>
  </numFmts>
  <fonts count="19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8"/>
      <color indexed="9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4" xfId="0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3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3" xfId="0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6" fillId="2" borderId="20" xfId="0" applyFont="1" applyFill="1" applyBorder="1">
      <alignment vertical="center"/>
    </xf>
    <xf numFmtId="0" fontId="0" fillId="2" borderId="19" xfId="0" applyFill="1" applyBorder="1">
      <alignment vertical="center"/>
    </xf>
    <xf numFmtId="0" fontId="6" fillId="2" borderId="19" xfId="0" applyFont="1" applyFill="1" applyBorder="1">
      <alignment vertical="center"/>
    </xf>
    <xf numFmtId="0" fontId="0" fillId="0" borderId="0" xfId="0" applyAlignment="1"/>
    <xf numFmtId="0" fontId="12" fillId="0" borderId="0" xfId="0" applyFont="1" applyAlignment="1"/>
    <xf numFmtId="0" fontId="12" fillId="3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right" vertical="center"/>
    </xf>
    <xf numFmtId="0" fontId="15" fillId="0" borderId="21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0" xfId="0" applyFont="1">
      <alignment vertical="center"/>
    </xf>
    <xf numFmtId="38" fontId="15" fillId="0" borderId="40" xfId="1" applyFont="1" applyBorder="1" applyAlignment="1">
      <alignment vertical="center"/>
    </xf>
    <xf numFmtId="38" fontId="15" fillId="0" borderId="24" xfId="1" applyFont="1" applyBorder="1" applyAlignment="1">
      <alignment vertical="center"/>
    </xf>
    <xf numFmtId="38" fontId="15" fillId="0" borderId="41" xfId="1" applyFont="1" applyBorder="1" applyAlignment="1">
      <alignment vertical="center"/>
    </xf>
    <xf numFmtId="38" fontId="15" fillId="0" borderId="42" xfId="1" applyFont="1" applyBorder="1" applyAlignment="1">
      <alignment vertical="center"/>
    </xf>
    <xf numFmtId="0" fontId="15" fillId="0" borderId="0" xfId="0" applyFont="1" applyAlignment="1"/>
    <xf numFmtId="0" fontId="16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 wrapText="1"/>
    </xf>
    <xf numFmtId="0" fontId="16" fillId="0" borderId="4" xfId="0" applyFont="1" applyBorder="1" applyAlignment="1"/>
    <xf numFmtId="0" fontId="16" fillId="0" borderId="5" xfId="0" applyFont="1" applyBorder="1" applyAlignment="1"/>
    <xf numFmtId="0" fontId="16" fillId="0" borderId="20" xfId="0" applyFont="1" applyBorder="1" applyAlignment="1"/>
    <xf numFmtId="0" fontId="16" fillId="0" borderId="43" xfId="0" applyFont="1" applyBorder="1" applyAlignment="1"/>
    <xf numFmtId="0" fontId="16" fillId="0" borderId="44" xfId="0" applyFont="1" applyBorder="1" applyAlignment="1"/>
    <xf numFmtId="0" fontId="16" fillId="0" borderId="45" xfId="0" applyFont="1" applyBorder="1" applyAlignment="1"/>
    <xf numFmtId="0" fontId="16" fillId="0" borderId="45" xfId="0" applyFont="1" applyBorder="1" applyAlignment="1">
      <alignment horizontal="right"/>
    </xf>
    <xf numFmtId="0" fontId="16" fillId="0" borderId="46" xfId="0" applyFont="1" applyBorder="1" applyAlignment="1">
      <alignment horizontal="right"/>
    </xf>
    <xf numFmtId="0" fontId="16" fillId="0" borderId="43" xfId="0" applyFont="1" applyBorder="1" applyAlignment="1">
      <alignment horizontal="right"/>
    </xf>
    <xf numFmtId="176" fontId="13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>
      <alignment vertical="center"/>
    </xf>
    <xf numFmtId="176" fontId="0" fillId="0" borderId="0" xfId="0" applyNumberFormat="1" applyAlignment="1">
      <alignment horizontal="right" vertical="center"/>
    </xf>
    <xf numFmtId="176" fontId="7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176" fontId="7" fillId="0" borderId="1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0" fontId="17" fillId="3" borderId="10" xfId="0" applyFont="1" applyFill="1" applyBorder="1" applyAlignment="1">
      <alignment horizontal="distributed" vertical="center" indent="1"/>
    </xf>
    <xf numFmtId="176" fontId="18" fillId="2" borderId="40" xfId="0" applyNumberFormat="1" applyFont="1" applyFill="1" applyBorder="1" applyAlignment="1">
      <alignment horizontal="right" vertical="center"/>
    </xf>
    <xf numFmtId="176" fontId="18" fillId="2" borderId="27" xfId="0" applyNumberFormat="1" applyFont="1" applyFill="1" applyBorder="1" applyAlignment="1">
      <alignment horizontal="right" vertical="center"/>
    </xf>
    <xf numFmtId="176" fontId="17" fillId="2" borderId="59" xfId="0" applyNumberFormat="1" applyFont="1" applyFill="1" applyBorder="1" applyAlignment="1">
      <alignment horizontal="right" vertical="center"/>
    </xf>
    <xf numFmtId="176" fontId="17" fillId="2" borderId="56" xfId="0" applyNumberFormat="1" applyFont="1" applyFill="1" applyBorder="1" applyAlignment="1">
      <alignment horizontal="right" vertical="center"/>
    </xf>
    <xf numFmtId="176" fontId="17" fillId="2" borderId="31" xfId="0" applyNumberFormat="1" applyFont="1" applyFill="1" applyBorder="1" applyAlignment="1">
      <alignment horizontal="right" vertical="center"/>
    </xf>
    <xf numFmtId="176" fontId="17" fillId="2" borderId="41" xfId="0" applyNumberFormat="1" applyFont="1" applyFill="1" applyBorder="1" applyAlignment="1">
      <alignment horizontal="right" vertical="center"/>
    </xf>
    <xf numFmtId="176" fontId="17" fillId="2" borderId="58" xfId="0" applyNumberFormat="1" applyFont="1" applyFill="1" applyBorder="1" applyAlignment="1">
      <alignment horizontal="right" vertical="center"/>
    </xf>
    <xf numFmtId="176" fontId="17" fillId="2" borderId="36" xfId="0" applyNumberFormat="1" applyFont="1" applyFill="1" applyBorder="1" applyAlignment="1">
      <alignment horizontal="right" vertical="center"/>
    </xf>
    <xf numFmtId="176" fontId="18" fillId="2" borderId="60" xfId="0" applyNumberFormat="1" applyFont="1" applyFill="1" applyBorder="1" applyAlignment="1">
      <alignment horizontal="right" vertical="center"/>
    </xf>
    <xf numFmtId="176" fontId="17" fillId="2" borderId="32" xfId="0" applyNumberFormat="1" applyFont="1" applyFill="1" applyBorder="1" applyAlignment="1">
      <alignment horizontal="right" vertical="center"/>
    </xf>
    <xf numFmtId="176" fontId="17" fillId="2" borderId="37" xfId="0" applyNumberFormat="1" applyFont="1" applyFill="1" applyBorder="1" applyAlignment="1">
      <alignment horizontal="right" vertical="center"/>
    </xf>
    <xf numFmtId="176" fontId="18" fillId="2" borderId="64" xfId="0" applyNumberFormat="1" applyFont="1" applyFill="1" applyBorder="1" applyAlignment="1">
      <alignment horizontal="right" vertical="center"/>
    </xf>
    <xf numFmtId="176" fontId="18" fillId="2" borderId="53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/>
    <xf numFmtId="0" fontId="1" fillId="0" borderId="2" xfId="0" applyFont="1" applyBorder="1" applyAlignment="1">
      <alignment horizontal="right"/>
    </xf>
    <xf numFmtId="0" fontId="1" fillId="0" borderId="19" xfId="0" applyFont="1" applyBorder="1" applyAlignment="1"/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21" xfId="0" applyFont="1" applyBorder="1" applyAlignment="1">
      <alignment horizontal="right"/>
    </xf>
    <xf numFmtId="0" fontId="1" fillId="0" borderId="23" xfId="0" applyFont="1" applyBorder="1" applyAlignment="1"/>
    <xf numFmtId="0" fontId="1" fillId="0" borderId="28" xfId="0" applyFont="1" applyBorder="1" applyAlignment="1">
      <alignment horizontal="right"/>
    </xf>
    <xf numFmtId="0" fontId="1" fillId="0" borderId="30" xfId="0" applyFont="1" applyBorder="1" applyAlignment="1"/>
    <xf numFmtId="0" fontId="1" fillId="0" borderId="33" xfId="0" applyFont="1" applyBorder="1" applyAlignment="1"/>
    <xf numFmtId="0" fontId="1" fillId="0" borderId="35" xfId="0" applyFont="1" applyBorder="1" applyAlignment="1"/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176" fontId="7" fillId="2" borderId="50" xfId="0" applyNumberFormat="1" applyFont="1" applyFill="1" applyBorder="1" applyAlignment="1">
      <alignment horizontal="right" vertical="center"/>
    </xf>
    <xf numFmtId="176" fontId="7" fillId="2" borderId="51" xfId="0" applyNumberFormat="1" applyFont="1" applyFill="1" applyBorder="1" applyAlignment="1">
      <alignment horizontal="right" vertical="center"/>
    </xf>
    <xf numFmtId="176" fontId="7" fillId="2" borderId="52" xfId="0" applyNumberFormat="1" applyFont="1" applyFill="1" applyBorder="1" applyAlignment="1">
      <alignment horizontal="right" vertical="center"/>
    </xf>
    <xf numFmtId="180" fontId="7" fillId="2" borderId="53" xfId="0" applyNumberFormat="1" applyFont="1" applyFill="1" applyBorder="1" applyAlignment="1">
      <alignment horizontal="right" vertical="center"/>
    </xf>
    <xf numFmtId="180" fontId="7" fillId="2" borderId="50" xfId="0" applyNumberFormat="1" applyFont="1" applyFill="1" applyBorder="1" applyAlignment="1">
      <alignment horizontal="right" vertical="center"/>
    </xf>
    <xf numFmtId="176" fontId="7" fillId="0" borderId="53" xfId="0" applyNumberFormat="1" applyFont="1" applyBorder="1" applyAlignment="1">
      <alignment horizontal="righ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176" fontId="7" fillId="2" borderId="54" xfId="0" applyNumberFormat="1" applyFont="1" applyFill="1" applyBorder="1" applyAlignment="1">
      <alignment horizontal="right" vertical="center"/>
    </xf>
    <xf numFmtId="176" fontId="7" fillId="2" borderId="31" xfId="0" applyNumberFormat="1" applyFont="1" applyFill="1" applyBorder="1" applyAlignment="1">
      <alignment horizontal="right" vertical="center"/>
    </xf>
    <xf numFmtId="176" fontId="7" fillId="2" borderId="55" xfId="0" applyNumberFormat="1" applyFont="1" applyFill="1" applyBorder="1" applyAlignment="1">
      <alignment horizontal="right" vertical="center"/>
    </xf>
    <xf numFmtId="180" fontId="7" fillId="2" borderId="56" xfId="0" applyNumberFormat="1" applyFont="1" applyFill="1" applyBorder="1" applyAlignment="1">
      <alignment horizontal="right" vertical="center"/>
    </xf>
    <xf numFmtId="180" fontId="7" fillId="2" borderId="54" xfId="0" applyNumberFormat="1" applyFont="1" applyFill="1" applyBorder="1" applyAlignment="1">
      <alignment horizontal="right" vertical="center"/>
    </xf>
    <xf numFmtId="176" fontId="7" fillId="0" borderId="56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76" fontId="7" fillId="2" borderId="57" xfId="0" applyNumberFormat="1" applyFont="1" applyFill="1" applyBorder="1" applyAlignment="1">
      <alignment horizontal="right" vertical="center"/>
    </xf>
    <xf numFmtId="176" fontId="7" fillId="2" borderId="36" xfId="0" applyNumberFormat="1" applyFont="1" applyFill="1" applyBorder="1" applyAlignment="1">
      <alignment horizontal="right" vertical="center"/>
    </xf>
    <xf numFmtId="176" fontId="7" fillId="2" borderId="42" xfId="0" applyNumberFormat="1" applyFont="1" applyFill="1" applyBorder="1" applyAlignment="1">
      <alignment horizontal="right" vertical="center"/>
    </xf>
    <xf numFmtId="180" fontId="7" fillId="2" borderId="58" xfId="0" applyNumberFormat="1" applyFont="1" applyFill="1" applyBorder="1" applyAlignment="1">
      <alignment horizontal="right" vertical="center"/>
    </xf>
    <xf numFmtId="180" fontId="7" fillId="2" borderId="57" xfId="0" applyNumberFormat="1" applyFont="1" applyFill="1" applyBorder="1" applyAlignment="1">
      <alignment horizontal="right" vertical="center"/>
    </xf>
    <xf numFmtId="176" fontId="7" fillId="2" borderId="58" xfId="0" applyNumberFormat="1" applyFont="1" applyFill="1" applyBorder="1" applyAlignment="1">
      <alignment horizontal="right" vertical="center"/>
    </xf>
    <xf numFmtId="0" fontId="17" fillId="3" borderId="12" xfId="0" applyFont="1" applyFill="1" applyBorder="1" applyAlignment="1">
      <alignment horizontal="distributed" vertical="center" indent="1"/>
    </xf>
    <xf numFmtId="0" fontId="17" fillId="3" borderId="9" xfId="0" applyFont="1" applyFill="1" applyBorder="1" applyAlignment="1">
      <alignment horizontal="distributed" vertical="center" indent="1"/>
    </xf>
    <xf numFmtId="176" fontId="1" fillId="0" borderId="65" xfId="0" applyNumberFormat="1" applyFont="1" applyBorder="1">
      <alignment vertical="center"/>
    </xf>
    <xf numFmtId="176" fontId="1" fillId="0" borderId="45" xfId="0" applyNumberFormat="1" applyFont="1" applyBorder="1">
      <alignment vertical="center"/>
    </xf>
    <xf numFmtId="176" fontId="1" fillId="0" borderId="20" xfId="0" applyNumberFormat="1" applyFont="1" applyBorder="1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>
      <alignment vertical="center"/>
    </xf>
    <xf numFmtId="176" fontId="1" fillId="0" borderId="25" xfId="0" applyNumberFormat="1" applyFont="1" applyBorder="1">
      <alignment vertical="center"/>
    </xf>
    <xf numFmtId="176" fontId="1" fillId="0" borderId="19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39" xfId="0" applyNumberFormat="1" applyFont="1" applyBorder="1">
      <alignment vertical="center"/>
    </xf>
    <xf numFmtId="176" fontId="1" fillId="0" borderId="17" xfId="0" applyNumberFormat="1" applyFont="1" applyBorder="1">
      <alignment vertical="center"/>
    </xf>
    <xf numFmtId="0" fontId="7" fillId="0" borderId="17" xfId="0" applyFont="1" applyBorder="1">
      <alignment vertical="center"/>
    </xf>
    <xf numFmtId="41" fontId="7" fillId="0" borderId="0" xfId="0" applyNumberFormat="1" applyFont="1" applyAlignment="1">
      <alignment horizontal="righ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76" fontId="17" fillId="0" borderId="2" xfId="0" applyNumberFormat="1" applyFont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/>
    <xf numFmtId="0" fontId="17" fillId="0" borderId="0" xfId="0" applyFont="1">
      <alignment vertical="center"/>
    </xf>
    <xf numFmtId="176" fontId="17" fillId="0" borderId="0" xfId="0" applyNumberFormat="1" applyFont="1">
      <alignment vertical="center"/>
    </xf>
    <xf numFmtId="0" fontId="3" fillId="4" borderId="0" xfId="0" applyFont="1" applyFill="1" applyAlignment="1">
      <alignment horizontal="left" vertical="center"/>
    </xf>
    <xf numFmtId="0" fontId="0" fillId="0" borderId="0" xfId="0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176" fontId="0" fillId="2" borderId="2" xfId="0" applyNumberFormat="1" applyFill="1" applyBorder="1" applyAlignment="1">
      <alignment horizontal="right" vertical="center"/>
    </xf>
    <xf numFmtId="176" fontId="0" fillId="2" borderId="3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14" xfId="0" applyFill="1" applyBorder="1" applyAlignment="1">
      <alignment horizontal="right" vertical="center"/>
    </xf>
    <xf numFmtId="0" fontId="0" fillId="2" borderId="14" xfId="0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  <xf numFmtId="0" fontId="0" fillId="2" borderId="14" xfId="0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distributed" vertical="center" justifyLastLine="1"/>
    </xf>
    <xf numFmtId="0" fontId="0" fillId="2" borderId="15" xfId="0" applyFill="1" applyBorder="1" applyAlignment="1">
      <alignment horizontal="distributed" vertical="center" justifyLastLine="1"/>
    </xf>
    <xf numFmtId="0" fontId="0" fillId="2" borderId="3" xfId="0" applyFill="1" applyBorder="1" applyAlignment="1">
      <alignment horizontal="distributed" vertical="center" justifyLastLine="1"/>
    </xf>
    <xf numFmtId="0" fontId="0" fillId="2" borderId="1" xfId="0" applyFill="1" applyBorder="1" applyAlignment="1">
      <alignment horizontal="distributed" vertical="center" justifyLastLine="1"/>
    </xf>
    <xf numFmtId="0" fontId="0" fillId="2" borderId="1" xfId="0" applyFill="1" applyBorder="1" applyAlignment="1">
      <alignment horizontal="left" vertical="center"/>
    </xf>
    <xf numFmtId="178" fontId="7" fillId="2" borderId="0" xfId="0" applyNumberFormat="1" applyFont="1" applyFill="1" applyAlignment="1">
      <alignment horizontal="right" vertical="center"/>
    </xf>
    <xf numFmtId="178" fontId="0" fillId="2" borderId="5" xfId="0" applyNumberForma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8" fontId="7" fillId="2" borderId="0" xfId="0" applyNumberFormat="1" applyFont="1" applyFill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8" xfId="0" applyFill="1" applyBorder="1" applyAlignment="1">
      <alignment horizontal="center" vertical="center" justifyLastLine="1"/>
    </xf>
    <xf numFmtId="0" fontId="0" fillId="2" borderId="15" xfId="0" applyFill="1" applyBorder="1" applyAlignment="1">
      <alignment horizontal="center" vertical="center" justifyLastLine="1"/>
    </xf>
    <xf numFmtId="0" fontId="0" fillId="2" borderId="16" xfId="0" applyFill="1" applyBorder="1" applyAlignment="1">
      <alignment horizontal="center" vertical="center" justifyLastLine="1"/>
    </xf>
    <xf numFmtId="0" fontId="0" fillId="2" borderId="3" xfId="0" applyFill="1" applyBorder="1" applyAlignment="1">
      <alignment horizontal="center" vertical="center" justifyLastLine="1"/>
    </xf>
    <xf numFmtId="0" fontId="0" fillId="2" borderId="1" xfId="0" applyFill="1" applyBorder="1" applyAlignment="1">
      <alignment horizontal="center" vertical="center" justifyLastLine="1"/>
    </xf>
    <xf numFmtId="0" fontId="0" fillId="2" borderId="17" xfId="0" applyFill="1" applyBorder="1" applyAlignment="1">
      <alignment horizontal="center" vertical="center" justifyLastLine="1"/>
    </xf>
    <xf numFmtId="177" fontId="7" fillId="2" borderId="1" xfId="0" applyNumberFormat="1" applyFont="1" applyFill="1" applyBorder="1" applyAlignment="1">
      <alignment horizontal="right" vertical="center"/>
    </xf>
    <xf numFmtId="41" fontId="7" fillId="2" borderId="1" xfId="1" applyNumberFormat="1" applyFont="1" applyFill="1" applyBorder="1" applyAlignment="1">
      <alignment horizontal="right" vertical="center"/>
    </xf>
    <xf numFmtId="41" fontId="7" fillId="2" borderId="1" xfId="0" applyNumberFormat="1" applyFont="1" applyFill="1" applyBorder="1" applyAlignment="1">
      <alignment horizontal="right" vertical="center"/>
    </xf>
    <xf numFmtId="41" fontId="7" fillId="2" borderId="0" xfId="1" applyNumberFormat="1" applyFont="1" applyFill="1" applyBorder="1" applyAlignment="1">
      <alignment horizontal="right" vertical="center"/>
    </xf>
    <xf numFmtId="41" fontId="7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179" fontId="7" fillId="2" borderId="3" xfId="1" applyNumberFormat="1" applyFont="1" applyFill="1" applyBorder="1" applyAlignment="1">
      <alignment horizontal="right" vertical="center"/>
    </xf>
    <xf numFmtId="179" fontId="7" fillId="2" borderId="1" xfId="1" applyNumberFormat="1" applyFont="1" applyFill="1" applyBorder="1" applyAlignment="1">
      <alignment horizontal="right" vertical="center"/>
    </xf>
    <xf numFmtId="181" fontId="7" fillId="2" borderId="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79" fontId="7" fillId="2" borderId="2" xfId="1" applyNumberFormat="1" applyFont="1" applyFill="1" applyBorder="1" applyAlignment="1">
      <alignment horizontal="right" vertical="center"/>
    </xf>
    <xf numFmtId="179" fontId="7" fillId="2" borderId="0" xfId="1" applyNumberFormat="1" applyFont="1" applyFill="1" applyBorder="1" applyAlignment="1">
      <alignment horizontal="right" vertical="center"/>
    </xf>
    <xf numFmtId="177" fontId="7" fillId="2" borderId="0" xfId="0" applyNumberFormat="1" applyFont="1" applyFill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distributed" vertical="center" justifyLastLine="1"/>
    </xf>
    <xf numFmtId="0" fontId="0" fillId="2" borderId="17" xfId="0" applyFill="1" applyBorder="1" applyAlignment="1">
      <alignment horizontal="distributed" vertical="center" justifyLastLine="1"/>
    </xf>
    <xf numFmtId="0" fontId="0" fillId="2" borderId="5" xfId="0" applyFill="1" applyBorder="1" applyAlignment="1">
      <alignment horizontal="distributed" vertical="center"/>
    </xf>
    <xf numFmtId="0" fontId="0" fillId="2" borderId="1" xfId="0" applyFill="1" applyBorder="1" applyAlignment="1">
      <alignment horizontal="distributed"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3" xfId="0" applyFill="1" applyBorder="1" applyAlignment="1">
      <alignment horizontal="distributed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1" fontId="4" fillId="2" borderId="5" xfId="0" applyNumberFormat="1" applyFont="1" applyFill="1" applyBorder="1" applyAlignment="1">
      <alignment horizontal="right" vertical="center"/>
    </xf>
    <xf numFmtId="0" fontId="0" fillId="2" borderId="2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right" vertical="center"/>
    </xf>
    <xf numFmtId="0" fontId="0" fillId="2" borderId="5" xfId="0" applyFill="1" applyBorder="1">
      <alignment vertical="center"/>
    </xf>
    <xf numFmtId="0" fontId="0" fillId="2" borderId="0" xfId="0" applyFill="1" applyAlignment="1">
      <alignment horizontal="distributed" vertical="center"/>
    </xf>
    <xf numFmtId="176" fontId="6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distributed" vertical="center"/>
    </xf>
    <xf numFmtId="0" fontId="0" fillId="2" borderId="8" xfId="0" applyFill="1" applyBorder="1" applyAlignment="1">
      <alignment horizontal="distributed" vertical="center" justifyLastLine="1"/>
    </xf>
    <xf numFmtId="0" fontId="0" fillId="2" borderId="11" xfId="0" applyFill="1" applyBorder="1" applyAlignment="1">
      <alignment horizontal="distributed" vertical="center" justifyLastLine="1"/>
    </xf>
    <xf numFmtId="0" fontId="0" fillId="2" borderId="6" xfId="0" applyFill="1" applyBorder="1" applyAlignment="1">
      <alignment horizontal="distributed" vertical="center" justifyLastLine="1"/>
    </xf>
    <xf numFmtId="0" fontId="6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distributed" vertical="center" justifyLastLine="1"/>
    </xf>
    <xf numFmtId="179" fontId="0" fillId="2" borderId="0" xfId="0" applyNumberFormat="1" applyFill="1" applyAlignment="1">
      <alignment horizontal="right" vertical="center"/>
    </xf>
    <xf numFmtId="179" fontId="0" fillId="2" borderId="1" xfId="0" applyNumberFormat="1" applyFill="1" applyBorder="1" applyAlignment="1">
      <alignment horizontal="right" vertical="center"/>
    </xf>
    <xf numFmtId="0" fontId="0" fillId="2" borderId="20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center" vertical="center" textRotation="255"/>
    </xf>
    <xf numFmtId="0" fontId="0" fillId="2" borderId="17" xfId="0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distributed" vertical="center"/>
    </xf>
    <xf numFmtId="179" fontId="6" fillId="2" borderId="5" xfId="0" applyNumberFormat="1" applyFont="1" applyFill="1" applyBorder="1" applyAlignment="1">
      <alignment horizontal="right" vertical="center"/>
    </xf>
    <xf numFmtId="179" fontId="6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distributed" vertical="center" wrapText="1"/>
    </xf>
    <xf numFmtId="0" fontId="9" fillId="2" borderId="0" xfId="0" applyFont="1" applyFill="1" applyAlignment="1">
      <alignment horizontal="distributed" vertic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righ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distributed" vertical="center" indent="1"/>
    </xf>
    <xf numFmtId="0" fontId="12" fillId="3" borderId="10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" fillId="0" borderId="3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2" fillId="3" borderId="9" xfId="0" applyFont="1" applyFill="1" applyBorder="1" applyAlignment="1">
      <alignment horizontal="distributed" vertical="center" indent="3"/>
    </xf>
    <xf numFmtId="0" fontId="12" fillId="3" borderId="10" xfId="0" applyFont="1" applyFill="1" applyBorder="1" applyAlignment="1">
      <alignment horizontal="distributed" vertical="center" indent="3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distributed" vertical="center" indent="1"/>
    </xf>
    <xf numFmtId="0" fontId="14" fillId="0" borderId="0" xfId="0" applyFont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distributed" vertical="center" indent="1"/>
    </xf>
    <xf numFmtId="0" fontId="16" fillId="3" borderId="13" xfId="0" applyFont="1" applyFill="1" applyBorder="1" applyAlignment="1">
      <alignment horizontal="distributed" vertical="center" indent="1"/>
    </xf>
    <xf numFmtId="0" fontId="16" fillId="3" borderId="9" xfId="0" applyFont="1" applyFill="1" applyBorder="1" applyAlignment="1">
      <alignment horizontal="distributed" vertical="center" inden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0" fillId="0" borderId="33" xfId="0" applyBorder="1" applyAlignment="1">
      <alignment horizontal="distributed" vertical="center" indent="1"/>
    </xf>
    <xf numFmtId="0" fontId="0" fillId="0" borderId="35" xfId="0" applyBorder="1" applyAlignment="1">
      <alignment horizontal="distributed" vertical="center" indent="1"/>
    </xf>
    <xf numFmtId="0" fontId="0" fillId="0" borderId="5" xfId="0" applyBorder="1" applyAlignment="1">
      <alignment horizontal="left" vertical="top"/>
    </xf>
    <xf numFmtId="0" fontId="17" fillId="3" borderId="12" xfId="0" applyFont="1" applyFill="1" applyBorder="1" applyAlignment="1">
      <alignment horizontal="distributed" vertical="center" indent="1"/>
    </xf>
    <xf numFmtId="0" fontId="17" fillId="3" borderId="9" xfId="0" applyFont="1" applyFill="1" applyBorder="1" applyAlignment="1">
      <alignment horizontal="distributed" vertical="center" inden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4" xfId="0" applyFill="1" applyBorder="1" applyAlignment="1">
      <alignment horizontal="distributed" vertical="center" indent="3"/>
    </xf>
    <xf numFmtId="0" fontId="0" fillId="3" borderId="5" xfId="0" applyFill="1" applyBorder="1" applyAlignment="1">
      <alignment horizontal="distributed" vertical="center" indent="3"/>
    </xf>
    <xf numFmtId="0" fontId="0" fillId="3" borderId="20" xfId="0" applyFill="1" applyBorder="1" applyAlignment="1">
      <alignment horizontal="distributed" vertical="center" indent="3"/>
    </xf>
    <xf numFmtId="0" fontId="0" fillId="3" borderId="3" xfId="0" applyFill="1" applyBorder="1" applyAlignment="1">
      <alignment horizontal="distributed" vertical="center" indent="3"/>
    </xf>
    <xf numFmtId="0" fontId="0" fillId="3" borderId="1" xfId="0" applyFill="1" applyBorder="1" applyAlignment="1">
      <alignment horizontal="distributed" vertical="center" indent="3"/>
    </xf>
    <xf numFmtId="0" fontId="0" fillId="3" borderId="17" xfId="0" applyFill="1" applyBorder="1" applyAlignment="1">
      <alignment horizontal="distributed" vertical="center" indent="3"/>
    </xf>
    <xf numFmtId="0" fontId="0" fillId="0" borderId="43" xfId="0" applyBorder="1" applyAlignment="1">
      <alignment horizontal="center" vertical="distributed" textRotation="255" indent="1"/>
    </xf>
    <xf numFmtId="0" fontId="0" fillId="0" borderId="61" xfId="0" applyBorder="1" applyAlignment="1">
      <alignment horizontal="center" vertical="distributed" textRotation="255" indent="1"/>
    </xf>
    <xf numFmtId="0" fontId="0" fillId="0" borderId="38" xfId="0" applyBorder="1" applyAlignment="1">
      <alignment horizontal="center" vertical="distributed" textRotation="255" indent="1"/>
    </xf>
    <xf numFmtId="0" fontId="0" fillId="0" borderId="47" xfId="0" applyBorder="1" applyAlignment="1">
      <alignment horizontal="distributed" vertical="center" indent="1"/>
    </xf>
    <xf numFmtId="0" fontId="0" fillId="0" borderId="49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wrapText="1" indent="1"/>
    </xf>
    <xf numFmtId="0" fontId="0" fillId="0" borderId="30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0" fillId="0" borderId="21" xfId="0" applyBorder="1" applyAlignment="1">
      <alignment horizontal="distributed" vertical="center" indent="1"/>
    </xf>
    <xf numFmtId="0" fontId="0" fillId="0" borderId="23" xfId="0" applyBorder="1" applyAlignment="1">
      <alignment horizontal="distributed" vertical="center" indent="1"/>
    </xf>
    <xf numFmtId="0" fontId="0" fillId="0" borderId="62" xfId="0" applyBorder="1" applyAlignment="1">
      <alignment horizontal="distributed" vertical="center" indent="1"/>
    </xf>
    <xf numFmtId="0" fontId="0" fillId="0" borderId="63" xfId="0" applyBorder="1" applyAlignment="1">
      <alignment horizontal="distributed" vertical="center" indent="1"/>
    </xf>
    <xf numFmtId="0" fontId="0" fillId="0" borderId="29" xfId="0" applyBorder="1" applyAlignment="1">
      <alignment horizontal="distributed" vertical="center" indent="1"/>
    </xf>
    <xf numFmtId="0" fontId="0" fillId="0" borderId="1" xfId="0" applyBorder="1" applyAlignment="1">
      <alignment horizontal="right"/>
    </xf>
    <xf numFmtId="0" fontId="0" fillId="0" borderId="34" xfId="0" applyBorder="1" applyAlignment="1">
      <alignment horizontal="distributed" vertical="center" indent="1"/>
    </xf>
    <xf numFmtId="0" fontId="17" fillId="0" borderId="28" xfId="0" applyFont="1" applyBorder="1" applyAlignment="1">
      <alignment horizontal="distributed" vertical="center" indent="1"/>
    </xf>
    <xf numFmtId="0" fontId="17" fillId="0" borderId="29" xfId="0" applyFont="1" applyBorder="1" applyAlignment="1">
      <alignment horizontal="distributed" vertical="center" indent="1"/>
    </xf>
    <xf numFmtId="0" fontId="17" fillId="0" borderId="30" xfId="0" applyFont="1" applyBorder="1" applyAlignment="1">
      <alignment horizontal="distributed" vertical="center" indent="1"/>
    </xf>
    <xf numFmtId="0" fontId="0" fillId="0" borderId="22" xfId="0" applyBorder="1" applyAlignment="1">
      <alignment horizontal="distributed" vertical="center" indent="1"/>
    </xf>
    <xf numFmtId="0" fontId="0" fillId="3" borderId="4" xfId="0" applyFill="1" applyBorder="1" applyAlignment="1">
      <alignment horizontal="distributed" vertical="center" indent="1"/>
    </xf>
    <xf numFmtId="0" fontId="0" fillId="3" borderId="5" xfId="0" applyFill="1" applyBorder="1" applyAlignment="1">
      <alignment horizontal="distributed" vertical="center" indent="1"/>
    </xf>
    <xf numFmtId="0" fontId="0" fillId="3" borderId="20" xfId="0" applyFill="1" applyBorder="1" applyAlignment="1">
      <alignment horizontal="distributed" vertical="center" indent="1"/>
    </xf>
    <xf numFmtId="0" fontId="0" fillId="3" borderId="3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distributed" vertical="center" indent="1"/>
    </xf>
    <xf numFmtId="0" fontId="0" fillId="3" borderId="17" xfId="0" applyFill="1" applyBorder="1" applyAlignment="1">
      <alignment horizontal="distributed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theme/theme1.xml" Type="http://schemas.openxmlformats.org/officeDocument/2006/relationships/theme"/><Relationship Id="rId13" Target="styles.xml" Type="http://schemas.openxmlformats.org/officeDocument/2006/relationships/styles"/><Relationship Id="rId14" Target="sharedStrings.xml" Type="http://schemas.openxmlformats.org/officeDocument/2006/relationships/sharedStrings"/><Relationship Id="rId15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33"/>
  <sheetViews>
    <sheetView tabSelected="1" zoomScale="85" workbookViewId="0">
      <selection activeCell="U32" sqref="U32:AA32"/>
    </sheetView>
  </sheetViews>
  <sheetFormatPr defaultColWidth="3.625" defaultRowHeight="30" customHeight="1" x14ac:dyDescent="0.15"/>
  <cols>
    <col min="1" max="9" width="3.625" style="1"/>
    <col min="10" max="10" width="5.875" style="1" bestFit="1" customWidth="1"/>
    <col min="11" max="16384" width="3.625" style="1"/>
  </cols>
  <sheetData>
    <row r="1" spans="2:27" customFormat="1" ht="24.95" customHeight="1" x14ac:dyDescent="0.15">
      <c r="B1" s="150" t="s">
        <v>289</v>
      </c>
      <c r="C1" s="150"/>
      <c r="D1" s="150"/>
      <c r="E1" s="150"/>
      <c r="F1" s="150"/>
      <c r="G1" s="151"/>
      <c r="H1" s="151"/>
    </row>
    <row r="2" spans="2:27" customFormat="1" ht="24.95" customHeight="1" x14ac:dyDescent="0.15"/>
    <row r="3" spans="2:27" ht="24.95" customHeight="1" x14ac:dyDescent="0.15">
      <c r="B3" s="2"/>
      <c r="C3" s="2"/>
      <c r="D3" s="2"/>
      <c r="E3" s="2"/>
      <c r="F3" s="2"/>
      <c r="G3" s="2"/>
    </row>
    <row r="4" spans="2:27" ht="20.100000000000001" customHeight="1" x14ac:dyDescent="0.15">
      <c r="B4" s="161" t="s">
        <v>17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</row>
    <row r="5" spans="2:27" ht="20.100000000000001" customHeigh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24.95" customHeight="1" x14ac:dyDescent="0.15">
      <c r="B6" s="165" t="s">
        <v>284</v>
      </c>
      <c r="C6" s="165"/>
      <c r="D6" s="165"/>
      <c r="E6" s="165"/>
      <c r="F6" s="165"/>
      <c r="G6" s="165"/>
      <c r="H6" s="165"/>
      <c r="I6" s="165"/>
      <c r="J6" s="165"/>
    </row>
    <row r="7" spans="2:27" ht="20.100000000000001" customHeight="1" thickBot="1" x14ac:dyDescent="0.2">
      <c r="B7" s="164" t="s">
        <v>18</v>
      </c>
      <c r="C7" s="164"/>
      <c r="D7" s="164"/>
      <c r="E7" s="164"/>
      <c r="F7" s="164"/>
      <c r="G7" s="164"/>
      <c r="S7" s="163" t="str">
        <f>'Data_9-1(1)'!$I$4</f>
        <v>　(各年４月１日現在)</v>
      </c>
      <c r="T7" s="163"/>
      <c r="U7" s="163"/>
      <c r="V7" s="163"/>
      <c r="W7" s="163"/>
      <c r="X7" s="163"/>
      <c r="Y7" s="163"/>
      <c r="Z7" s="163"/>
      <c r="AA7" s="163"/>
    </row>
    <row r="8" spans="2:27" ht="30" customHeight="1" x14ac:dyDescent="0.15">
      <c r="B8" s="169" t="s">
        <v>0</v>
      </c>
      <c r="C8" s="167"/>
      <c r="D8" s="167"/>
      <c r="E8" s="167"/>
      <c r="F8" s="167"/>
      <c r="G8" s="167" t="s">
        <v>2</v>
      </c>
      <c r="H8" s="167"/>
      <c r="I8" s="167"/>
      <c r="J8" s="167" t="s">
        <v>310</v>
      </c>
      <c r="K8" s="167"/>
      <c r="L8" s="167"/>
      <c r="M8" s="167" t="s">
        <v>3</v>
      </c>
      <c r="N8" s="167"/>
      <c r="O8" s="167"/>
      <c r="P8" s="167"/>
      <c r="Q8" s="167"/>
      <c r="R8" s="167"/>
      <c r="S8" s="167" t="s">
        <v>4</v>
      </c>
      <c r="T8" s="167"/>
      <c r="U8" s="167"/>
      <c r="V8" s="167"/>
      <c r="W8" s="167"/>
      <c r="X8" s="167"/>
      <c r="Y8" s="178" t="s">
        <v>1</v>
      </c>
      <c r="Z8" s="167"/>
      <c r="AA8" s="173"/>
    </row>
    <row r="9" spans="2:27" ht="30" customHeight="1" x14ac:dyDescent="0.15">
      <c r="B9" s="170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 t="s">
        <v>5</v>
      </c>
      <c r="N9" s="168"/>
      <c r="O9" s="168"/>
      <c r="P9" s="168" t="s">
        <v>6</v>
      </c>
      <c r="Q9" s="168"/>
      <c r="R9" s="168"/>
      <c r="S9" s="168" t="s">
        <v>7</v>
      </c>
      <c r="T9" s="168"/>
      <c r="U9" s="168"/>
      <c r="V9" s="168" t="s">
        <v>8</v>
      </c>
      <c r="W9" s="168"/>
      <c r="X9" s="168"/>
      <c r="Y9" s="168"/>
      <c r="Z9" s="168"/>
      <c r="AA9" s="176"/>
    </row>
    <row r="10" spans="2:27" ht="30" customHeight="1" x14ac:dyDescent="0.15">
      <c r="B10" s="166" t="s">
        <v>314</v>
      </c>
      <c r="C10" s="166"/>
      <c r="D10" s="179">
        <v>3</v>
      </c>
      <c r="E10" s="179"/>
      <c r="F10" s="1" t="s">
        <v>106</v>
      </c>
      <c r="G10" s="158">
        <v>2890</v>
      </c>
      <c r="H10" s="156"/>
      <c r="I10" s="156"/>
      <c r="J10" s="156">
        <v>804043</v>
      </c>
      <c r="K10" s="156"/>
      <c r="L10" s="156"/>
      <c r="M10" s="156">
        <v>485462</v>
      </c>
      <c r="N10" s="156"/>
      <c r="O10" s="156"/>
      <c r="P10" s="156">
        <v>318581</v>
      </c>
      <c r="Q10" s="156"/>
      <c r="R10" s="156"/>
      <c r="S10" s="156">
        <v>410281</v>
      </c>
      <c r="T10" s="156"/>
      <c r="U10" s="156"/>
      <c r="V10" s="156">
        <v>393762</v>
      </c>
      <c r="W10" s="156"/>
      <c r="X10" s="156"/>
      <c r="Y10" s="156">
        <v>4041522</v>
      </c>
      <c r="Z10" s="156"/>
      <c r="AA10" s="156"/>
    </row>
    <row r="11" spans="2:27" ht="30" customHeight="1" x14ac:dyDescent="0.15">
      <c r="B11" s="166"/>
      <c r="C11" s="166"/>
      <c r="D11" s="166">
        <v>4</v>
      </c>
      <c r="E11" s="166"/>
      <c r="G11" s="158">
        <v>2890</v>
      </c>
      <c r="H11" s="156"/>
      <c r="I11" s="156"/>
      <c r="J11" s="156">
        <v>804027</v>
      </c>
      <c r="K11" s="156"/>
      <c r="L11" s="156"/>
      <c r="M11" s="156">
        <v>485460</v>
      </c>
      <c r="N11" s="156"/>
      <c r="O11" s="156"/>
      <c r="P11" s="156">
        <v>318567</v>
      </c>
      <c r="Q11" s="156"/>
      <c r="R11" s="156"/>
      <c r="S11" s="156">
        <v>410780</v>
      </c>
      <c r="T11" s="156"/>
      <c r="U11" s="156"/>
      <c r="V11" s="156">
        <v>393247</v>
      </c>
      <c r="W11" s="156"/>
      <c r="X11" s="156"/>
      <c r="Y11" s="156">
        <v>4043672</v>
      </c>
      <c r="Z11" s="156"/>
      <c r="AA11" s="156"/>
    </row>
    <row r="12" spans="2:27" ht="30" customHeight="1" x14ac:dyDescent="0.15">
      <c r="B12" s="166"/>
      <c r="C12" s="166"/>
      <c r="D12" s="166">
        <v>5</v>
      </c>
      <c r="E12" s="166"/>
      <c r="G12" s="158">
        <v>2890</v>
      </c>
      <c r="H12" s="156"/>
      <c r="I12" s="156"/>
      <c r="J12" s="156">
        <v>803999</v>
      </c>
      <c r="K12" s="156"/>
      <c r="L12" s="156"/>
      <c r="M12" s="156">
        <v>487414</v>
      </c>
      <c r="N12" s="156"/>
      <c r="O12" s="156"/>
      <c r="P12" s="156">
        <v>316585</v>
      </c>
      <c r="Q12" s="156"/>
      <c r="R12" s="156"/>
      <c r="S12" s="156">
        <v>411025</v>
      </c>
      <c r="T12" s="156"/>
      <c r="U12" s="156"/>
      <c r="V12" s="156">
        <v>392974</v>
      </c>
      <c r="W12" s="156"/>
      <c r="X12" s="156"/>
      <c r="Y12" s="156">
        <v>4044699</v>
      </c>
      <c r="Z12" s="156"/>
      <c r="AA12" s="156"/>
    </row>
    <row r="13" spans="2:27" ht="30" customHeight="1" x14ac:dyDescent="0.15">
      <c r="B13" s="166"/>
      <c r="C13" s="166"/>
      <c r="D13" s="166">
        <v>6</v>
      </c>
      <c r="E13" s="166"/>
      <c r="G13" s="158">
        <v>2889</v>
      </c>
      <c r="H13" s="156"/>
      <c r="I13" s="156"/>
      <c r="J13" s="156">
        <v>803835</v>
      </c>
      <c r="K13" s="156"/>
      <c r="L13" s="156"/>
      <c r="M13" s="156">
        <v>487281</v>
      </c>
      <c r="N13" s="156"/>
      <c r="O13" s="156"/>
      <c r="P13" s="156">
        <v>316554</v>
      </c>
      <c r="Q13" s="156"/>
      <c r="R13" s="156"/>
      <c r="S13" s="156">
        <v>410870</v>
      </c>
      <c r="T13" s="156"/>
      <c r="U13" s="156"/>
      <c r="V13" s="156">
        <v>392965</v>
      </c>
      <c r="W13" s="156"/>
      <c r="X13" s="156"/>
      <c r="Y13" s="156">
        <v>4044174</v>
      </c>
      <c r="Z13" s="156"/>
      <c r="AA13" s="156"/>
    </row>
    <row r="14" spans="2:27" ht="30" customHeight="1" x14ac:dyDescent="0.15">
      <c r="B14" s="160"/>
      <c r="C14" s="160"/>
      <c r="D14" s="160">
        <v>7</v>
      </c>
      <c r="E14" s="160"/>
      <c r="F14" s="4"/>
      <c r="G14" s="159">
        <v>2894</v>
      </c>
      <c r="H14" s="157"/>
      <c r="I14" s="157"/>
      <c r="J14" s="157">
        <v>803746</v>
      </c>
      <c r="K14" s="157"/>
      <c r="L14" s="157"/>
      <c r="M14" s="157">
        <v>487597</v>
      </c>
      <c r="N14" s="157"/>
      <c r="O14" s="157"/>
      <c r="P14" s="157">
        <v>316149</v>
      </c>
      <c r="Q14" s="157"/>
      <c r="R14" s="157"/>
      <c r="S14" s="157">
        <v>410918</v>
      </c>
      <c r="T14" s="157"/>
      <c r="U14" s="157"/>
      <c r="V14" s="157">
        <v>392828</v>
      </c>
      <c r="W14" s="157"/>
      <c r="X14" s="157"/>
      <c r="Y14" s="157">
        <v>4043988</v>
      </c>
      <c r="Z14" s="157"/>
      <c r="AA14" s="157"/>
    </row>
    <row r="15" spans="2:27" ht="30" customHeight="1" x14ac:dyDescent="0.15">
      <c r="V15" s="162" t="s">
        <v>276</v>
      </c>
      <c r="W15" s="162"/>
      <c r="X15" s="162"/>
      <c r="Y15" s="162"/>
      <c r="Z15" s="162"/>
      <c r="AA15" s="162"/>
    </row>
    <row r="16" spans="2:27" ht="30" customHeight="1" x14ac:dyDescent="0.15">
      <c r="B16" s="165" t="s">
        <v>16</v>
      </c>
      <c r="C16" s="165"/>
      <c r="D16" s="165"/>
      <c r="E16" s="165"/>
      <c r="F16" s="165"/>
      <c r="G16" s="165"/>
      <c r="H16" s="165"/>
      <c r="I16" s="165"/>
      <c r="J16" s="165"/>
    </row>
    <row r="17" spans="2:27" ht="26.25" customHeight="1" thickBot="1" x14ac:dyDescent="0.2">
      <c r="B17" s="164" t="s">
        <v>18</v>
      </c>
      <c r="C17" s="164"/>
      <c r="D17" s="164"/>
      <c r="E17" s="164"/>
      <c r="F17" s="164"/>
      <c r="G17" s="164"/>
      <c r="P17" s="163" t="str">
        <f>'Data_9-1(2)'!$F$3</f>
        <v>（令和６年３月３1日現在）</v>
      </c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</row>
    <row r="18" spans="2:27" ht="30" customHeight="1" x14ac:dyDescent="0.15">
      <c r="B18" s="169" t="s">
        <v>11</v>
      </c>
      <c r="C18" s="167"/>
      <c r="D18" s="167"/>
      <c r="E18" s="167"/>
      <c r="F18" s="167"/>
      <c r="G18" s="173"/>
      <c r="H18" s="167" t="s">
        <v>2</v>
      </c>
      <c r="I18" s="167"/>
      <c r="J18" s="167"/>
      <c r="K18" s="167"/>
      <c r="L18" s="167" t="s">
        <v>313</v>
      </c>
      <c r="M18" s="167"/>
      <c r="N18" s="167"/>
      <c r="O18" s="167"/>
      <c r="P18" s="167" t="s">
        <v>5</v>
      </c>
      <c r="Q18" s="167"/>
      <c r="R18" s="167"/>
      <c r="S18" s="167"/>
      <c r="T18" s="167" t="s">
        <v>7</v>
      </c>
      <c r="U18" s="167"/>
      <c r="V18" s="167"/>
      <c r="W18" s="167"/>
      <c r="X18" s="167" t="s">
        <v>10</v>
      </c>
      <c r="Y18" s="167"/>
      <c r="Z18" s="167"/>
      <c r="AA18" s="173"/>
    </row>
    <row r="19" spans="2:27" ht="30" customHeight="1" x14ac:dyDescent="0.15">
      <c r="B19" s="166" t="str">
        <f>IF(LEN('Data_9-1(2)'!A6)&gt;0,'Data_9-1(2)'!A6,"")</f>
        <v>国　　　　道</v>
      </c>
      <c r="C19" s="166"/>
      <c r="D19" s="166"/>
      <c r="E19" s="166"/>
      <c r="F19" s="166"/>
      <c r="G19" s="166"/>
      <c r="H19" s="152">
        <v>3</v>
      </c>
      <c r="I19" s="153"/>
      <c r="J19" s="153"/>
      <c r="K19" s="153"/>
      <c r="L19" s="156">
        <v>29225</v>
      </c>
      <c r="M19" s="156"/>
      <c r="N19" s="156"/>
      <c r="O19" s="156"/>
      <c r="P19" s="156">
        <v>29225</v>
      </c>
      <c r="Q19" s="156"/>
      <c r="R19" s="156"/>
      <c r="S19" s="156"/>
      <c r="T19" s="156">
        <v>29225</v>
      </c>
      <c r="U19" s="156"/>
      <c r="V19" s="156"/>
      <c r="W19" s="156"/>
      <c r="X19" s="156">
        <v>448471</v>
      </c>
      <c r="Y19" s="156"/>
      <c r="Z19" s="156"/>
      <c r="AA19" s="156"/>
    </row>
    <row r="20" spans="2:27" ht="30" customHeight="1" x14ac:dyDescent="0.15">
      <c r="B20" s="160" t="str">
        <f>IF(LEN('Data_9-1(2)'!A7)&gt;0,'Data_9-1(2)'!A7,"")</f>
        <v>県　　　　道</v>
      </c>
      <c r="C20" s="160"/>
      <c r="D20" s="160"/>
      <c r="E20" s="160"/>
      <c r="F20" s="160"/>
      <c r="G20" s="160"/>
      <c r="H20" s="154">
        <v>11</v>
      </c>
      <c r="I20" s="155"/>
      <c r="J20" s="155"/>
      <c r="K20" s="155"/>
      <c r="L20" s="157">
        <v>45760</v>
      </c>
      <c r="M20" s="157"/>
      <c r="N20" s="157"/>
      <c r="O20" s="157"/>
      <c r="P20" s="157">
        <v>45760</v>
      </c>
      <c r="Q20" s="157"/>
      <c r="R20" s="157"/>
      <c r="S20" s="157"/>
      <c r="T20" s="157">
        <v>45760</v>
      </c>
      <c r="U20" s="157"/>
      <c r="V20" s="157"/>
      <c r="W20" s="157"/>
      <c r="X20" s="157">
        <v>569841</v>
      </c>
      <c r="Y20" s="157"/>
      <c r="Z20" s="157"/>
      <c r="AA20" s="157"/>
    </row>
    <row r="21" spans="2:27" ht="30" customHeight="1" x14ac:dyDescent="0.15">
      <c r="P21" s="162" t="s">
        <v>19</v>
      </c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</row>
    <row r="22" spans="2:27" ht="30" customHeight="1" x14ac:dyDescent="0.15"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2:27" ht="30" customHeight="1" x14ac:dyDescent="0.15"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2:27" ht="30" customHeight="1" x14ac:dyDescent="0.15">
      <c r="B24" s="161" t="s">
        <v>15</v>
      </c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</row>
    <row r="25" spans="2:27" ht="30" customHeight="1" thickBot="1" x14ac:dyDescent="0.2">
      <c r="B25" s="165"/>
      <c r="C25" s="165"/>
      <c r="D25" s="165"/>
      <c r="E25" s="165"/>
      <c r="F25" s="165"/>
      <c r="G25" s="165"/>
      <c r="U25" s="163" t="str">
        <f>'Data_9-2'!$I$3</f>
        <v>　(各年４月１日現在)</v>
      </c>
      <c r="V25" s="163"/>
      <c r="W25" s="163"/>
      <c r="X25" s="163"/>
      <c r="Y25" s="163"/>
      <c r="Z25" s="163"/>
      <c r="AA25" s="163"/>
    </row>
    <row r="26" spans="2:27" ht="30" customHeight="1" x14ac:dyDescent="0.15">
      <c r="B26" s="169" t="s">
        <v>0</v>
      </c>
      <c r="C26" s="167"/>
      <c r="D26" s="167"/>
      <c r="E26" s="167"/>
      <c r="F26" s="167"/>
      <c r="G26" s="173" t="s">
        <v>12</v>
      </c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4" t="s">
        <v>20</v>
      </c>
      <c r="V26" s="175"/>
      <c r="W26" s="175"/>
      <c r="X26" s="175"/>
      <c r="Y26" s="175"/>
      <c r="Z26" s="175"/>
      <c r="AA26" s="175"/>
    </row>
    <row r="27" spans="2:27" ht="30" customHeight="1" x14ac:dyDescent="0.15">
      <c r="B27" s="170"/>
      <c r="C27" s="168"/>
      <c r="D27" s="168"/>
      <c r="E27" s="168"/>
      <c r="F27" s="168"/>
      <c r="G27" s="176" t="s">
        <v>14</v>
      </c>
      <c r="H27" s="177"/>
      <c r="I27" s="177"/>
      <c r="J27" s="177"/>
      <c r="K27" s="177"/>
      <c r="L27" s="177"/>
      <c r="M27" s="177"/>
      <c r="N27" s="176" t="s">
        <v>13</v>
      </c>
      <c r="O27" s="177"/>
      <c r="P27" s="177"/>
      <c r="Q27" s="177"/>
      <c r="R27" s="177"/>
      <c r="S27" s="177"/>
      <c r="T27" s="170"/>
      <c r="U27" s="176"/>
      <c r="V27" s="177"/>
      <c r="W27" s="177"/>
      <c r="X27" s="177"/>
      <c r="Y27" s="177"/>
      <c r="Z27" s="177"/>
      <c r="AA27" s="177"/>
    </row>
    <row r="28" spans="2:27" ht="30" customHeight="1" x14ac:dyDescent="0.15">
      <c r="B28" s="166" t="s">
        <v>314</v>
      </c>
      <c r="C28" s="166"/>
      <c r="D28" s="166">
        <v>3</v>
      </c>
      <c r="E28" s="166"/>
      <c r="F28" s="1" t="s">
        <v>106</v>
      </c>
      <c r="G28" s="171">
        <v>0</v>
      </c>
      <c r="H28" s="172"/>
      <c r="I28" s="172"/>
      <c r="J28" s="172"/>
      <c r="K28" s="172"/>
      <c r="L28" s="172"/>
      <c r="M28" s="172"/>
      <c r="N28" s="172">
        <v>115</v>
      </c>
      <c r="O28" s="172"/>
      <c r="P28" s="172"/>
      <c r="Q28" s="172"/>
      <c r="R28" s="172"/>
      <c r="S28" s="172"/>
      <c r="T28" s="172"/>
      <c r="U28" s="172">
        <v>808</v>
      </c>
      <c r="V28" s="172"/>
      <c r="W28" s="172"/>
      <c r="X28" s="172"/>
      <c r="Y28" s="172"/>
      <c r="Z28" s="172"/>
      <c r="AA28" s="172"/>
    </row>
    <row r="29" spans="2:27" ht="30" customHeight="1" x14ac:dyDescent="0.15">
      <c r="B29" s="166"/>
      <c r="C29" s="166"/>
      <c r="D29" s="166">
        <v>4</v>
      </c>
      <c r="E29" s="166"/>
      <c r="G29" s="152">
        <v>0</v>
      </c>
      <c r="H29" s="153"/>
      <c r="I29" s="153"/>
      <c r="J29" s="153"/>
      <c r="K29" s="153"/>
      <c r="L29" s="153"/>
      <c r="M29" s="153"/>
      <c r="N29" s="153">
        <v>115</v>
      </c>
      <c r="O29" s="153"/>
      <c r="P29" s="153"/>
      <c r="Q29" s="153"/>
      <c r="R29" s="153"/>
      <c r="S29" s="153"/>
      <c r="T29" s="153"/>
      <c r="U29" s="153">
        <v>808</v>
      </c>
      <c r="V29" s="153"/>
      <c r="W29" s="153"/>
      <c r="X29" s="153"/>
      <c r="Y29" s="153"/>
      <c r="Z29" s="153"/>
      <c r="AA29" s="153"/>
    </row>
    <row r="30" spans="2:27" ht="30" customHeight="1" x14ac:dyDescent="0.15">
      <c r="B30" s="166"/>
      <c r="C30" s="166"/>
      <c r="D30" s="166">
        <v>5</v>
      </c>
      <c r="E30" s="166"/>
      <c r="G30" s="152">
        <v>0</v>
      </c>
      <c r="H30" s="153"/>
      <c r="I30" s="153"/>
      <c r="J30" s="153"/>
      <c r="K30" s="153"/>
      <c r="L30" s="153"/>
      <c r="M30" s="153"/>
      <c r="N30" s="153">
        <v>115</v>
      </c>
      <c r="O30" s="153"/>
      <c r="P30" s="153"/>
      <c r="Q30" s="153"/>
      <c r="R30" s="153"/>
      <c r="S30" s="153"/>
      <c r="T30" s="153"/>
      <c r="U30" s="153">
        <v>816</v>
      </c>
      <c r="V30" s="153"/>
      <c r="W30" s="153"/>
      <c r="X30" s="153"/>
      <c r="Y30" s="153"/>
      <c r="Z30" s="153"/>
      <c r="AA30" s="153"/>
    </row>
    <row r="31" spans="2:27" ht="30" customHeight="1" x14ac:dyDescent="0.15">
      <c r="B31" s="166"/>
      <c r="C31" s="166"/>
      <c r="D31" s="166">
        <v>6</v>
      </c>
      <c r="E31" s="166"/>
      <c r="G31" s="152">
        <v>0</v>
      </c>
      <c r="H31" s="153"/>
      <c r="I31" s="153"/>
      <c r="J31" s="153"/>
      <c r="K31" s="153"/>
      <c r="L31" s="153"/>
      <c r="M31" s="153"/>
      <c r="N31" s="153">
        <v>115</v>
      </c>
      <c r="O31" s="153"/>
      <c r="P31" s="153"/>
      <c r="Q31" s="153"/>
      <c r="R31" s="153"/>
      <c r="S31" s="153"/>
      <c r="T31" s="153"/>
      <c r="U31" s="153">
        <v>816</v>
      </c>
      <c r="V31" s="153"/>
      <c r="W31" s="153"/>
      <c r="X31" s="153"/>
      <c r="Y31" s="153"/>
      <c r="Z31" s="153"/>
      <c r="AA31" s="153"/>
    </row>
    <row r="32" spans="2:27" ht="30" customHeight="1" x14ac:dyDescent="0.15">
      <c r="B32" s="160"/>
      <c r="C32" s="160"/>
      <c r="D32" s="160">
        <v>7</v>
      </c>
      <c r="E32" s="160"/>
      <c r="F32" s="4"/>
      <c r="G32" s="154">
        <v>0</v>
      </c>
      <c r="H32" s="155"/>
      <c r="I32" s="155"/>
      <c r="J32" s="155"/>
      <c r="K32" s="155"/>
      <c r="L32" s="155"/>
      <c r="M32" s="155"/>
      <c r="N32" s="155">
        <v>115</v>
      </c>
      <c r="O32" s="155"/>
      <c r="P32" s="155"/>
      <c r="Q32" s="155"/>
      <c r="R32" s="155"/>
      <c r="S32" s="155"/>
      <c r="T32" s="155"/>
      <c r="U32" s="155">
        <v>816</v>
      </c>
      <c r="V32" s="155"/>
      <c r="W32" s="155"/>
      <c r="X32" s="155"/>
      <c r="Y32" s="155"/>
      <c r="Z32" s="155"/>
      <c r="AA32" s="155"/>
    </row>
    <row r="33" spans="21:27" ht="30" customHeight="1" x14ac:dyDescent="0.15">
      <c r="U33" s="162" t="s">
        <v>276</v>
      </c>
      <c r="V33" s="162"/>
      <c r="W33" s="162"/>
      <c r="X33" s="162"/>
      <c r="Y33" s="162"/>
      <c r="Z33" s="162"/>
      <c r="AA33" s="162"/>
    </row>
  </sheetData>
  <mergeCells count="117">
    <mergeCell ref="P11:R11"/>
    <mergeCell ref="L19:O19"/>
    <mergeCell ref="P19:S19"/>
    <mergeCell ref="Y8:AA9"/>
    <mergeCell ref="B10:C10"/>
    <mergeCell ref="P17:AA17"/>
    <mergeCell ref="D10:E10"/>
    <mergeCell ref="P9:R9"/>
    <mergeCell ref="M8:R8"/>
    <mergeCell ref="S8:X8"/>
    <mergeCell ref="J8:L9"/>
    <mergeCell ref="M10:O10"/>
    <mergeCell ref="S9:U9"/>
    <mergeCell ref="V9:X9"/>
    <mergeCell ref="S10:U10"/>
    <mergeCell ref="B16:J16"/>
    <mergeCell ref="B17:G17"/>
    <mergeCell ref="B13:C13"/>
    <mergeCell ref="D13:E13"/>
    <mergeCell ref="J14:L14"/>
    <mergeCell ref="M14:O14"/>
    <mergeCell ref="V13:X13"/>
    <mergeCell ref="D14:E14"/>
    <mergeCell ref="B14:C14"/>
    <mergeCell ref="U33:AA33"/>
    <mergeCell ref="N28:T28"/>
    <mergeCell ref="U28:AA28"/>
    <mergeCell ref="X18:AA18"/>
    <mergeCell ref="T19:W19"/>
    <mergeCell ref="N32:T32"/>
    <mergeCell ref="U32:AA32"/>
    <mergeCell ref="N31:T31"/>
    <mergeCell ref="U31:AA31"/>
    <mergeCell ref="U29:AA29"/>
    <mergeCell ref="U30:AA30"/>
    <mergeCell ref="X20:AA20"/>
    <mergeCell ref="N30:T30"/>
    <mergeCell ref="N27:T27"/>
    <mergeCell ref="G26:T26"/>
    <mergeCell ref="H20:K20"/>
    <mergeCell ref="L20:O20"/>
    <mergeCell ref="G27:M27"/>
    <mergeCell ref="T18:W18"/>
    <mergeCell ref="H18:K18"/>
    <mergeCell ref="N29:T29"/>
    <mergeCell ref="B19:G19"/>
    <mergeCell ref="L18:O18"/>
    <mergeCell ref="P18:S18"/>
    <mergeCell ref="G28:M28"/>
    <mergeCell ref="B18:G18"/>
    <mergeCell ref="B29:C29"/>
    <mergeCell ref="G29:M29"/>
    <mergeCell ref="D32:E32"/>
    <mergeCell ref="B30:C30"/>
    <mergeCell ref="D30:E30"/>
    <mergeCell ref="B31:C31"/>
    <mergeCell ref="D31:E31"/>
    <mergeCell ref="D28:E28"/>
    <mergeCell ref="B32:C32"/>
    <mergeCell ref="B28:C28"/>
    <mergeCell ref="H19:K19"/>
    <mergeCell ref="D29:E29"/>
    <mergeCell ref="B26:F27"/>
    <mergeCell ref="B24:AA24"/>
    <mergeCell ref="U26:AA27"/>
    <mergeCell ref="B25:G25"/>
    <mergeCell ref="U25:AA25"/>
    <mergeCell ref="T20:W20"/>
    <mergeCell ref="P21:AA21"/>
    <mergeCell ref="B6:J6"/>
    <mergeCell ref="Y10:AA10"/>
    <mergeCell ref="G10:I10"/>
    <mergeCell ref="J10:L10"/>
    <mergeCell ref="B11:C11"/>
    <mergeCell ref="D11:E11"/>
    <mergeCell ref="B12:C12"/>
    <mergeCell ref="G11:I11"/>
    <mergeCell ref="D12:E12"/>
    <mergeCell ref="J11:L11"/>
    <mergeCell ref="G8:I9"/>
    <mergeCell ref="P10:R10"/>
    <mergeCell ref="S11:U11"/>
    <mergeCell ref="M11:O11"/>
    <mergeCell ref="V11:X11"/>
    <mergeCell ref="G12:I12"/>
    <mergeCell ref="J12:L12"/>
    <mergeCell ref="M12:O12"/>
    <mergeCell ref="P12:R12"/>
    <mergeCell ref="S12:U12"/>
    <mergeCell ref="V12:X12"/>
    <mergeCell ref="V10:X10"/>
    <mergeCell ref="B8:F9"/>
    <mergeCell ref="M9:O9"/>
    <mergeCell ref="B1:H1"/>
    <mergeCell ref="G30:M30"/>
    <mergeCell ref="G31:M31"/>
    <mergeCell ref="G32:M32"/>
    <mergeCell ref="X19:AA19"/>
    <mergeCell ref="Y13:AA13"/>
    <mergeCell ref="P20:S20"/>
    <mergeCell ref="Y12:AA12"/>
    <mergeCell ref="P14:R14"/>
    <mergeCell ref="S13:U13"/>
    <mergeCell ref="M13:O13"/>
    <mergeCell ref="P13:R13"/>
    <mergeCell ref="Y14:AA14"/>
    <mergeCell ref="G13:I13"/>
    <mergeCell ref="J13:L13"/>
    <mergeCell ref="V14:X14"/>
    <mergeCell ref="G14:I14"/>
    <mergeCell ref="S14:U14"/>
    <mergeCell ref="Y11:AA11"/>
    <mergeCell ref="B20:G20"/>
    <mergeCell ref="B4:AA4"/>
    <mergeCell ref="V15:AA15"/>
    <mergeCell ref="S7:AA7"/>
    <mergeCell ref="B7:G7"/>
  </mergeCells>
  <phoneticPr fontId="2"/>
  <pageMargins left="0.78740157480314965" right="0.78740157480314965" top="0.78740157480314965" bottom="0.64" header="0.78740157480314965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8"/>
  <sheetViews>
    <sheetView topLeftCell="A35" zoomScale="85" zoomScaleNormal="85" workbookViewId="0">
      <selection activeCell="G6" sqref="G6:I6"/>
    </sheetView>
  </sheetViews>
  <sheetFormatPr defaultColWidth="3.625" defaultRowHeight="14.25" x14ac:dyDescent="0.15"/>
  <cols>
    <col min="1" max="1" width="3.625" style="1" customWidth="1"/>
    <col min="2" max="2" width="0.75" style="1" customWidth="1"/>
    <col min="3" max="3" width="4.625" style="1" customWidth="1"/>
    <col min="4" max="5" width="2.875" style="1" customWidth="1"/>
    <col min="6" max="6" width="5.5" style="1" customWidth="1"/>
    <col min="7" max="7" width="4.25" style="1" customWidth="1"/>
    <col min="8" max="8" width="5.125" style="1" customWidth="1"/>
    <col min="9" max="9" width="0.75" style="1" customWidth="1"/>
    <col min="10" max="15" width="4.625" style="1" customWidth="1"/>
    <col min="16" max="16" width="5.5" style="1" customWidth="1"/>
    <col min="17" max="17" width="4.625" style="1" customWidth="1"/>
    <col min="18" max="20" width="3.625" style="1" customWidth="1"/>
    <col min="21" max="21" width="4.25" style="1" customWidth="1"/>
    <col min="22" max="22" width="5.25" style="1" customWidth="1"/>
    <col min="23" max="24" width="3.625" style="1" customWidth="1"/>
    <col min="25" max="25" width="3.5" style="1" customWidth="1"/>
    <col min="26" max="27" width="4.625" style="1" customWidth="1"/>
    <col min="28" max="29" width="3.625" style="1" customWidth="1"/>
    <col min="30" max="31" width="4.125" style="1" customWidth="1"/>
    <col min="32" max="32" width="1" style="1" customWidth="1"/>
    <col min="33" max="16384" width="3.625" style="1"/>
  </cols>
  <sheetData>
    <row r="1" spans="1:32" ht="30" customHeight="1" x14ac:dyDescent="0.15">
      <c r="A1" s="161" t="s">
        <v>21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</row>
    <row r="2" spans="1:32" ht="30" customHeight="1" thickBot="1" x14ac:dyDescent="0.2">
      <c r="Y2" s="184" t="s">
        <v>22</v>
      </c>
      <c r="Z2" s="185"/>
      <c r="AA2" s="185"/>
      <c r="AB2" s="185"/>
      <c r="AC2" s="185"/>
      <c r="AD2" s="185"/>
      <c r="AE2" s="185"/>
    </row>
    <row r="3" spans="1:32" ht="30" customHeight="1" x14ac:dyDescent="0.15">
      <c r="B3" s="192" t="s">
        <v>23</v>
      </c>
      <c r="C3" s="192"/>
      <c r="D3" s="192"/>
      <c r="E3" s="192"/>
      <c r="F3" s="226"/>
      <c r="G3" s="178" t="s">
        <v>24</v>
      </c>
      <c r="H3" s="178"/>
      <c r="I3" s="167"/>
      <c r="J3" s="167" t="s">
        <v>25</v>
      </c>
      <c r="K3" s="167"/>
      <c r="L3" s="167"/>
      <c r="M3" s="167"/>
      <c r="N3" s="167"/>
      <c r="O3" s="167"/>
      <c r="P3" s="167"/>
      <c r="Q3" s="167"/>
      <c r="R3" s="178" t="s">
        <v>26</v>
      </c>
      <c r="S3" s="178"/>
      <c r="T3" s="167"/>
      <c r="U3" s="178" t="s">
        <v>27</v>
      </c>
      <c r="V3" s="167"/>
      <c r="W3" s="178" t="s">
        <v>28</v>
      </c>
      <c r="X3" s="167"/>
      <c r="Y3" s="167"/>
      <c r="Z3" s="167" t="s">
        <v>29</v>
      </c>
      <c r="AA3" s="167"/>
      <c r="AB3" s="167"/>
      <c r="AC3" s="167"/>
      <c r="AD3" s="167"/>
      <c r="AE3" s="173"/>
      <c r="AF3" s="173"/>
    </row>
    <row r="4" spans="1:32" ht="33.75" customHeight="1" x14ac:dyDescent="0.15">
      <c r="B4" s="194"/>
      <c r="C4" s="194"/>
      <c r="D4" s="194"/>
      <c r="E4" s="194"/>
      <c r="F4" s="227"/>
      <c r="G4" s="168"/>
      <c r="H4" s="168"/>
      <c r="I4" s="168"/>
      <c r="J4" s="168" t="s">
        <v>30</v>
      </c>
      <c r="K4" s="168"/>
      <c r="L4" s="168" t="s">
        <v>31</v>
      </c>
      <c r="M4" s="168"/>
      <c r="N4" s="176" t="s">
        <v>32</v>
      </c>
      <c r="O4" s="177"/>
      <c r="P4" s="225" t="s">
        <v>33</v>
      </c>
      <c r="Q4" s="168"/>
      <c r="R4" s="168"/>
      <c r="S4" s="168"/>
      <c r="T4" s="168"/>
      <c r="U4" s="168"/>
      <c r="V4" s="168"/>
      <c r="W4" s="168"/>
      <c r="X4" s="168"/>
      <c r="Y4" s="168"/>
      <c r="Z4" s="168" t="s">
        <v>34</v>
      </c>
      <c r="AA4" s="168"/>
      <c r="AB4" s="225" t="s">
        <v>35</v>
      </c>
      <c r="AC4" s="168"/>
      <c r="AD4" s="168" t="s">
        <v>36</v>
      </c>
      <c r="AE4" s="176"/>
      <c r="AF4" s="176"/>
    </row>
    <row r="5" spans="1:32" ht="21.75" customHeight="1" x14ac:dyDescent="0.15">
      <c r="B5" s="166"/>
      <c r="C5" s="166"/>
      <c r="D5" s="219"/>
      <c r="E5" s="219"/>
      <c r="F5" s="6"/>
      <c r="G5" s="224"/>
      <c r="H5" s="162"/>
      <c r="I5" s="162"/>
      <c r="J5" s="162"/>
      <c r="K5" s="162"/>
      <c r="L5" s="162"/>
      <c r="M5" s="162"/>
      <c r="N5" s="162" t="s">
        <v>316</v>
      </c>
      <c r="O5" s="162"/>
      <c r="P5" s="162" t="s">
        <v>317</v>
      </c>
      <c r="Q5" s="162"/>
      <c r="R5" s="162"/>
      <c r="S5" s="162"/>
      <c r="T5" s="162"/>
      <c r="U5" s="162" t="s">
        <v>317</v>
      </c>
      <c r="V5" s="162"/>
      <c r="W5" s="162" t="s">
        <v>318</v>
      </c>
      <c r="X5" s="162"/>
      <c r="Y5" s="162"/>
      <c r="Z5" s="162"/>
      <c r="AA5" s="162"/>
      <c r="AB5" s="162"/>
      <c r="AC5" s="162"/>
      <c r="AD5" s="162" t="s">
        <v>319</v>
      </c>
      <c r="AE5" s="162"/>
      <c r="AF5" s="162"/>
    </row>
    <row r="6" spans="1:32" ht="30" customHeight="1" x14ac:dyDescent="0.15">
      <c r="B6" s="166" t="s">
        <v>314</v>
      </c>
      <c r="C6" s="166"/>
      <c r="D6" s="219">
        <v>2</v>
      </c>
      <c r="E6" s="219"/>
      <c r="F6" s="1" t="s">
        <v>315</v>
      </c>
      <c r="G6" s="220">
        <v>56998</v>
      </c>
      <c r="H6" s="221"/>
      <c r="I6" s="221"/>
      <c r="J6" s="221">
        <v>27779</v>
      </c>
      <c r="K6" s="221"/>
      <c r="L6" s="221">
        <v>13531</v>
      </c>
      <c r="M6" s="221"/>
      <c r="N6" s="221">
        <v>733</v>
      </c>
      <c r="O6" s="221"/>
      <c r="P6" s="222">
        <v>48.7</v>
      </c>
      <c r="Q6" s="222"/>
      <c r="R6" s="213">
        <v>10929</v>
      </c>
      <c r="S6" s="213"/>
      <c r="T6" s="213"/>
      <c r="U6" s="222">
        <v>80.8</v>
      </c>
      <c r="V6" s="222"/>
      <c r="W6" s="213">
        <v>3634</v>
      </c>
      <c r="X6" s="213"/>
      <c r="Y6" s="213"/>
      <c r="Z6" s="214">
        <v>1</v>
      </c>
      <c r="AA6" s="214"/>
      <c r="AB6" s="214">
        <v>1</v>
      </c>
      <c r="AC6" s="214"/>
      <c r="AD6" s="214">
        <v>196</v>
      </c>
      <c r="AE6" s="214"/>
      <c r="AF6" s="214"/>
    </row>
    <row r="7" spans="1:32" ht="30" customHeight="1" x14ac:dyDescent="0.15">
      <c r="B7" s="166"/>
      <c r="C7" s="166"/>
      <c r="D7" s="219">
        <v>3</v>
      </c>
      <c r="E7" s="219"/>
      <c r="F7" s="6"/>
      <c r="G7" s="220">
        <v>55823</v>
      </c>
      <c r="H7" s="221"/>
      <c r="I7" s="221"/>
      <c r="J7" s="221">
        <v>27163</v>
      </c>
      <c r="K7" s="221"/>
      <c r="L7" s="221">
        <v>13494</v>
      </c>
      <c r="M7" s="221"/>
      <c r="N7" s="221">
        <v>734</v>
      </c>
      <c r="O7" s="221"/>
      <c r="P7" s="222">
        <v>48.7</v>
      </c>
      <c r="Q7" s="222"/>
      <c r="R7" s="213">
        <v>10949</v>
      </c>
      <c r="S7" s="213"/>
      <c r="T7" s="213"/>
      <c r="U7" s="222">
        <v>81.099999999999994</v>
      </c>
      <c r="V7" s="222"/>
      <c r="W7" s="213">
        <v>3567</v>
      </c>
      <c r="X7" s="213"/>
      <c r="Y7" s="213"/>
      <c r="Z7" s="214">
        <v>1</v>
      </c>
      <c r="AA7" s="214"/>
      <c r="AB7" s="214">
        <v>1</v>
      </c>
      <c r="AC7" s="214"/>
      <c r="AD7" s="214">
        <v>196</v>
      </c>
      <c r="AE7" s="214"/>
      <c r="AF7" s="214"/>
    </row>
    <row r="8" spans="1:32" ht="30" customHeight="1" x14ac:dyDescent="0.15">
      <c r="B8" s="166"/>
      <c r="C8" s="166"/>
      <c r="D8" s="219">
        <v>4</v>
      </c>
      <c r="E8" s="219"/>
      <c r="F8" s="6"/>
      <c r="G8" s="220">
        <v>54646</v>
      </c>
      <c r="H8" s="221"/>
      <c r="I8" s="221"/>
      <c r="J8" s="221">
        <v>26544</v>
      </c>
      <c r="K8" s="223"/>
      <c r="L8" s="221">
        <v>13433</v>
      </c>
      <c r="M8" s="221"/>
      <c r="N8" s="221">
        <v>734</v>
      </c>
      <c r="O8" s="221"/>
      <c r="P8" s="222">
        <v>48.6</v>
      </c>
      <c r="Q8" s="222"/>
      <c r="R8" s="213">
        <v>10991</v>
      </c>
      <c r="S8" s="213"/>
      <c r="T8" s="213"/>
      <c r="U8" s="222">
        <v>81.8</v>
      </c>
      <c r="V8" s="222"/>
      <c r="W8" s="213">
        <v>3451</v>
      </c>
      <c r="X8" s="213"/>
      <c r="Y8" s="213"/>
      <c r="Z8" s="214">
        <v>1</v>
      </c>
      <c r="AA8" s="214"/>
      <c r="AB8" s="214">
        <v>1</v>
      </c>
      <c r="AC8" s="214"/>
      <c r="AD8" s="214">
        <v>196</v>
      </c>
      <c r="AE8" s="214"/>
      <c r="AF8" s="214"/>
    </row>
    <row r="9" spans="1:32" ht="30" customHeight="1" x14ac:dyDescent="0.15">
      <c r="B9" s="166"/>
      <c r="C9" s="166"/>
      <c r="D9" s="219">
        <v>5</v>
      </c>
      <c r="E9" s="219"/>
      <c r="F9" s="6"/>
      <c r="G9" s="220">
        <v>54646</v>
      </c>
      <c r="H9" s="221"/>
      <c r="I9" s="221"/>
      <c r="J9" s="221">
        <v>26544</v>
      </c>
      <c r="K9" s="221"/>
      <c r="L9" s="221">
        <v>13433</v>
      </c>
      <c r="M9" s="221"/>
      <c r="N9" s="221">
        <v>734</v>
      </c>
      <c r="O9" s="221"/>
      <c r="P9" s="222">
        <v>48.6</v>
      </c>
      <c r="Q9" s="222"/>
      <c r="R9" s="213">
        <v>10991</v>
      </c>
      <c r="S9" s="213"/>
      <c r="T9" s="213"/>
      <c r="U9" s="222">
        <v>81.8</v>
      </c>
      <c r="V9" s="222"/>
      <c r="W9" s="213">
        <v>3451</v>
      </c>
      <c r="X9" s="213"/>
      <c r="Y9" s="213"/>
      <c r="Z9" s="214">
        <v>1</v>
      </c>
      <c r="AA9" s="214"/>
      <c r="AB9" s="214">
        <v>1</v>
      </c>
      <c r="AC9" s="214"/>
      <c r="AD9" s="214">
        <v>196</v>
      </c>
      <c r="AE9" s="214"/>
      <c r="AF9" s="214"/>
    </row>
    <row r="10" spans="1:32" ht="30" customHeight="1" x14ac:dyDescent="0.15">
      <c r="B10" s="160"/>
      <c r="C10" s="160"/>
      <c r="D10" s="215">
        <v>6</v>
      </c>
      <c r="E10" s="215"/>
      <c r="F10" s="13"/>
      <c r="G10" s="216">
        <v>53509</v>
      </c>
      <c r="H10" s="217"/>
      <c r="I10" s="217"/>
      <c r="J10" s="217">
        <v>25996</v>
      </c>
      <c r="K10" s="217"/>
      <c r="L10" s="217">
        <v>13355</v>
      </c>
      <c r="M10" s="217"/>
      <c r="N10" s="218">
        <v>734</v>
      </c>
      <c r="O10" s="218"/>
      <c r="P10" s="210">
        <v>48.6</v>
      </c>
      <c r="Q10" s="210"/>
      <c r="R10" s="211">
        <v>10974</v>
      </c>
      <c r="S10" s="211"/>
      <c r="T10" s="211"/>
      <c r="U10" s="210">
        <v>82.2</v>
      </c>
      <c r="V10" s="210"/>
      <c r="W10" s="211">
        <v>3627</v>
      </c>
      <c r="X10" s="211"/>
      <c r="Y10" s="211"/>
      <c r="Z10" s="212">
        <v>1</v>
      </c>
      <c r="AA10" s="212"/>
      <c r="AB10" s="212">
        <v>1</v>
      </c>
      <c r="AC10" s="212"/>
      <c r="AD10" s="212">
        <v>196</v>
      </c>
      <c r="AE10" s="212"/>
      <c r="AF10" s="212"/>
    </row>
    <row r="11" spans="1:32" ht="30" customHeight="1" x14ac:dyDescent="0.15">
      <c r="Z11" s="202" t="s">
        <v>295</v>
      </c>
      <c r="AA11" s="203"/>
      <c r="AB11" s="203"/>
      <c r="AC11" s="203"/>
      <c r="AD11" s="203"/>
      <c r="AE11" s="203"/>
      <c r="AF11" s="203"/>
    </row>
    <row r="12" spans="1:32" ht="30" customHeight="1" x14ac:dyDescent="0.15">
      <c r="B12" s="161" t="s">
        <v>38</v>
      </c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</row>
    <row r="13" spans="1:32" ht="20.25" customHeight="1" x14ac:dyDescent="0.15">
      <c r="B13" s="198" t="s">
        <v>39</v>
      </c>
      <c r="C13" s="198"/>
      <c r="D13" s="198"/>
      <c r="E13" s="198"/>
      <c r="F13" s="198"/>
      <c r="G13" s="198"/>
      <c r="H13" s="19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F13" s="7"/>
    </row>
    <row r="14" spans="1:32" ht="20.25" customHeight="1" thickBot="1" x14ac:dyDescent="0.2">
      <c r="B14" s="164" t="s">
        <v>40</v>
      </c>
      <c r="C14" s="164"/>
      <c r="D14" s="164"/>
      <c r="E14" s="164"/>
      <c r="F14" s="164"/>
      <c r="G14" s="164"/>
      <c r="H14" s="16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184" t="s">
        <v>343</v>
      </c>
      <c r="Z14" s="185"/>
      <c r="AA14" s="185"/>
      <c r="AB14" s="185"/>
      <c r="AC14" s="185"/>
      <c r="AD14" s="185"/>
      <c r="AE14" s="185"/>
      <c r="AF14" s="7"/>
    </row>
    <row r="15" spans="1:32" ht="21" customHeight="1" x14ac:dyDescent="0.15">
      <c r="B15" s="169" t="s">
        <v>41</v>
      </c>
      <c r="C15" s="167"/>
      <c r="D15" s="167"/>
      <c r="E15" s="167"/>
      <c r="F15" s="167"/>
      <c r="G15" s="167"/>
      <c r="H15" s="167"/>
      <c r="I15" s="186" t="s">
        <v>42</v>
      </c>
      <c r="J15" s="187"/>
      <c r="K15" s="187"/>
      <c r="L15" s="187"/>
      <c r="M15" s="187"/>
      <c r="N15" s="187"/>
      <c r="O15" s="187"/>
      <c r="P15" s="204" t="s">
        <v>43</v>
      </c>
      <c r="Q15" s="205"/>
      <c r="R15" s="205"/>
      <c r="S15" s="205"/>
      <c r="T15" s="205"/>
      <c r="U15" s="205"/>
      <c r="V15" s="206"/>
      <c r="W15" s="186" t="s">
        <v>44</v>
      </c>
      <c r="X15" s="187"/>
      <c r="Y15" s="187"/>
      <c r="Z15" s="189"/>
      <c r="AA15" s="191" t="s">
        <v>45</v>
      </c>
      <c r="AB15" s="192"/>
      <c r="AC15" s="192"/>
      <c r="AD15" s="192"/>
      <c r="AE15" s="192"/>
      <c r="AF15" s="192"/>
    </row>
    <row r="16" spans="1:32" ht="21.75" customHeight="1" x14ac:dyDescent="0.15">
      <c r="B16" s="170"/>
      <c r="C16" s="168"/>
      <c r="D16" s="168"/>
      <c r="E16" s="168"/>
      <c r="F16" s="168"/>
      <c r="G16" s="168"/>
      <c r="H16" s="168"/>
      <c r="I16" s="188"/>
      <c r="J16" s="160"/>
      <c r="K16" s="160"/>
      <c r="L16" s="160"/>
      <c r="M16" s="160"/>
      <c r="N16" s="160"/>
      <c r="O16" s="160"/>
      <c r="P16" s="207" t="s">
        <v>46</v>
      </c>
      <c r="Q16" s="208"/>
      <c r="R16" s="208"/>
      <c r="S16" s="208"/>
      <c r="T16" s="208"/>
      <c r="U16" s="208"/>
      <c r="V16" s="209"/>
      <c r="W16" s="188"/>
      <c r="X16" s="160"/>
      <c r="Y16" s="160"/>
      <c r="Z16" s="190"/>
      <c r="AA16" s="193"/>
      <c r="AB16" s="194"/>
      <c r="AC16" s="194"/>
      <c r="AD16" s="194"/>
      <c r="AE16" s="194"/>
      <c r="AF16" s="194"/>
    </row>
    <row r="17" spans="3:31" ht="24.95" customHeight="1" x14ac:dyDescent="0.15">
      <c r="C17" s="165" t="s">
        <v>47</v>
      </c>
      <c r="D17" s="165"/>
      <c r="E17" s="165"/>
      <c r="F17" s="165"/>
      <c r="G17" s="165"/>
      <c r="H17" s="165"/>
      <c r="I17" s="8"/>
      <c r="J17" s="201" t="s">
        <v>48</v>
      </c>
      <c r="K17" s="201"/>
      <c r="L17" s="201"/>
      <c r="M17" s="201"/>
      <c r="N17" s="201"/>
      <c r="O17" s="201"/>
      <c r="P17" s="6" t="s">
        <v>49</v>
      </c>
      <c r="Q17" s="9">
        <v>30</v>
      </c>
      <c r="R17" s="6" t="s">
        <v>0</v>
      </c>
      <c r="S17" s="9">
        <v>3</v>
      </c>
      <c r="T17" s="6" t="s">
        <v>50</v>
      </c>
      <c r="U17" s="9">
        <v>17</v>
      </c>
      <c r="V17" s="6" t="s">
        <v>51</v>
      </c>
      <c r="W17" s="199">
        <v>0.18</v>
      </c>
      <c r="X17" s="199"/>
      <c r="Y17" s="199"/>
      <c r="Z17" s="199"/>
      <c r="AA17" s="179" t="s">
        <v>52</v>
      </c>
      <c r="AB17" s="179"/>
      <c r="AC17" s="179"/>
      <c r="AD17" s="179"/>
      <c r="AE17" s="179"/>
    </row>
    <row r="18" spans="3:31" ht="24.95" customHeight="1" x14ac:dyDescent="0.15">
      <c r="C18" s="165" t="s">
        <v>53</v>
      </c>
      <c r="D18" s="165"/>
      <c r="E18" s="165"/>
      <c r="F18" s="165"/>
      <c r="G18" s="165"/>
      <c r="H18" s="165"/>
      <c r="I18" s="10"/>
      <c r="J18" s="165" t="s">
        <v>54</v>
      </c>
      <c r="K18" s="165"/>
      <c r="L18" s="165"/>
      <c r="M18" s="165"/>
      <c r="N18" s="165"/>
      <c r="O18" s="165"/>
      <c r="P18" s="6" t="s">
        <v>49</v>
      </c>
      <c r="Q18" s="9">
        <v>30</v>
      </c>
      <c r="R18" s="6" t="s">
        <v>0</v>
      </c>
      <c r="S18" s="9">
        <v>3</v>
      </c>
      <c r="T18" s="6" t="s">
        <v>50</v>
      </c>
      <c r="U18" s="9">
        <v>17</v>
      </c>
      <c r="V18" s="6" t="s">
        <v>51</v>
      </c>
      <c r="W18" s="199">
        <v>0.52</v>
      </c>
      <c r="X18" s="199"/>
      <c r="Y18" s="199"/>
      <c r="Z18" s="199"/>
      <c r="AA18" s="166" t="s">
        <v>56</v>
      </c>
      <c r="AB18" s="166"/>
      <c r="AC18" s="166"/>
      <c r="AD18" s="166"/>
      <c r="AE18" s="166"/>
    </row>
    <row r="19" spans="3:31" ht="24.95" customHeight="1" x14ac:dyDescent="0.15">
      <c r="C19" s="165" t="s">
        <v>57</v>
      </c>
      <c r="D19" s="165"/>
      <c r="E19" s="165"/>
      <c r="F19" s="165"/>
      <c r="G19" s="165"/>
      <c r="H19" s="165"/>
      <c r="I19" s="10"/>
      <c r="J19" s="165" t="s">
        <v>58</v>
      </c>
      <c r="K19" s="165"/>
      <c r="L19" s="165"/>
      <c r="M19" s="165"/>
      <c r="N19" s="165"/>
      <c r="O19" s="165"/>
      <c r="P19" s="6" t="s">
        <v>49</v>
      </c>
      <c r="Q19" s="9">
        <v>30</v>
      </c>
      <c r="R19" s="6" t="s">
        <v>0</v>
      </c>
      <c r="S19" s="9">
        <v>3</v>
      </c>
      <c r="T19" s="6" t="s">
        <v>50</v>
      </c>
      <c r="U19" s="9">
        <v>17</v>
      </c>
      <c r="V19" s="6" t="s">
        <v>51</v>
      </c>
      <c r="W19" s="199">
        <v>0.39</v>
      </c>
      <c r="X19" s="199"/>
      <c r="Y19" s="199"/>
      <c r="Z19" s="199"/>
      <c r="AA19" s="166" t="s">
        <v>55</v>
      </c>
      <c r="AB19" s="166"/>
      <c r="AC19" s="166"/>
      <c r="AD19" s="166"/>
      <c r="AE19" s="166"/>
    </row>
    <row r="20" spans="3:31" ht="24.95" customHeight="1" x14ac:dyDescent="0.15">
      <c r="C20" s="165" t="s">
        <v>59</v>
      </c>
      <c r="D20" s="165"/>
      <c r="E20" s="165"/>
      <c r="F20" s="165"/>
      <c r="G20" s="165"/>
      <c r="H20" s="165"/>
      <c r="I20" s="10"/>
      <c r="J20" s="165" t="s">
        <v>60</v>
      </c>
      <c r="K20" s="165"/>
      <c r="L20" s="165"/>
      <c r="M20" s="165"/>
      <c r="N20" s="165"/>
      <c r="O20" s="165"/>
      <c r="P20" s="6" t="s">
        <v>49</v>
      </c>
      <c r="Q20" s="9">
        <v>35</v>
      </c>
      <c r="R20" s="6" t="s">
        <v>0</v>
      </c>
      <c r="S20" s="9">
        <v>12</v>
      </c>
      <c r="T20" s="6" t="s">
        <v>50</v>
      </c>
      <c r="U20" s="9">
        <v>17</v>
      </c>
      <c r="V20" s="6" t="s">
        <v>51</v>
      </c>
      <c r="W20" s="199">
        <v>0.28999999999999998</v>
      </c>
      <c r="X20" s="199"/>
      <c r="Y20" s="199"/>
      <c r="Z20" s="199"/>
      <c r="AA20" s="166" t="s">
        <v>61</v>
      </c>
      <c r="AB20" s="166"/>
      <c r="AC20" s="166"/>
      <c r="AD20" s="166"/>
      <c r="AE20" s="166"/>
    </row>
    <row r="21" spans="3:31" ht="24.95" customHeight="1" x14ac:dyDescent="0.15">
      <c r="C21" s="165" t="s">
        <v>62</v>
      </c>
      <c r="D21" s="165"/>
      <c r="E21" s="165"/>
      <c r="F21" s="165"/>
      <c r="G21" s="165"/>
      <c r="H21" s="165"/>
      <c r="I21" s="10"/>
      <c r="J21" s="165" t="s">
        <v>63</v>
      </c>
      <c r="K21" s="165"/>
      <c r="L21" s="165"/>
      <c r="M21" s="165"/>
      <c r="N21" s="165"/>
      <c r="O21" s="165"/>
      <c r="P21" s="6" t="s">
        <v>49</v>
      </c>
      <c r="Q21" s="9">
        <v>30</v>
      </c>
      <c r="R21" s="6" t="s">
        <v>0</v>
      </c>
      <c r="S21" s="9">
        <v>3</v>
      </c>
      <c r="T21" s="6" t="s">
        <v>50</v>
      </c>
      <c r="U21" s="9">
        <v>17</v>
      </c>
      <c r="V21" s="6" t="s">
        <v>51</v>
      </c>
      <c r="W21" s="199">
        <v>0.28999999999999998</v>
      </c>
      <c r="X21" s="199"/>
      <c r="Y21" s="199"/>
      <c r="Z21" s="199"/>
      <c r="AA21" s="166" t="s">
        <v>61</v>
      </c>
      <c r="AB21" s="166"/>
      <c r="AC21" s="166"/>
      <c r="AD21" s="166"/>
      <c r="AE21" s="166"/>
    </row>
    <row r="22" spans="3:31" ht="24.95" customHeight="1" x14ac:dyDescent="0.15">
      <c r="C22" s="165" t="s">
        <v>64</v>
      </c>
      <c r="D22" s="165"/>
      <c r="E22" s="165"/>
      <c r="F22" s="165"/>
      <c r="G22" s="165"/>
      <c r="H22" s="165"/>
      <c r="I22" s="10"/>
      <c r="J22" s="165" t="s">
        <v>65</v>
      </c>
      <c r="K22" s="165"/>
      <c r="L22" s="165"/>
      <c r="M22" s="165"/>
      <c r="N22" s="165"/>
      <c r="O22" s="165"/>
      <c r="P22" s="6" t="s">
        <v>49</v>
      </c>
      <c r="Q22" s="9">
        <v>41</v>
      </c>
      <c r="R22" s="6" t="s">
        <v>0</v>
      </c>
      <c r="S22" s="9">
        <v>3</v>
      </c>
      <c r="T22" s="6" t="s">
        <v>50</v>
      </c>
      <c r="U22" s="9">
        <v>28</v>
      </c>
      <c r="V22" s="6" t="s">
        <v>51</v>
      </c>
      <c r="W22" s="199">
        <v>0.21</v>
      </c>
      <c r="X22" s="199"/>
      <c r="Y22" s="199"/>
      <c r="Z22" s="199"/>
      <c r="AA22" s="166" t="s">
        <v>56</v>
      </c>
      <c r="AB22" s="166"/>
      <c r="AC22" s="166"/>
      <c r="AD22" s="166"/>
      <c r="AE22" s="166"/>
    </row>
    <row r="23" spans="3:31" ht="24.95" customHeight="1" x14ac:dyDescent="0.15">
      <c r="C23" s="165" t="s">
        <v>66</v>
      </c>
      <c r="D23" s="165"/>
      <c r="E23" s="165"/>
      <c r="F23" s="165"/>
      <c r="G23" s="165"/>
      <c r="H23" s="165"/>
      <c r="I23" s="10"/>
      <c r="J23" s="165" t="s">
        <v>67</v>
      </c>
      <c r="K23" s="165"/>
      <c r="L23" s="165"/>
      <c r="M23" s="165"/>
      <c r="N23" s="165"/>
      <c r="O23" s="165"/>
      <c r="P23" s="6" t="s">
        <v>49</v>
      </c>
      <c r="Q23" s="9">
        <v>56</v>
      </c>
      <c r="R23" s="6" t="s">
        <v>0</v>
      </c>
      <c r="S23" s="9">
        <v>4</v>
      </c>
      <c r="T23" s="6" t="s">
        <v>50</v>
      </c>
      <c r="U23" s="9">
        <v>1</v>
      </c>
      <c r="V23" s="6" t="s">
        <v>51</v>
      </c>
      <c r="W23" s="199">
        <v>0.11</v>
      </c>
      <c r="X23" s="199"/>
      <c r="Y23" s="199"/>
      <c r="Z23" s="199"/>
      <c r="AA23" s="166" t="s">
        <v>61</v>
      </c>
      <c r="AB23" s="166"/>
      <c r="AC23" s="166"/>
      <c r="AD23" s="166"/>
      <c r="AE23" s="166"/>
    </row>
    <row r="24" spans="3:31" ht="24.95" customHeight="1" x14ac:dyDescent="0.15">
      <c r="C24" s="165" t="s">
        <v>68</v>
      </c>
      <c r="D24" s="165"/>
      <c r="E24" s="165"/>
      <c r="F24" s="165"/>
      <c r="G24" s="165"/>
      <c r="H24" s="165"/>
      <c r="I24" s="10"/>
      <c r="J24" s="165" t="s">
        <v>69</v>
      </c>
      <c r="K24" s="165"/>
      <c r="L24" s="165"/>
      <c r="M24" s="165"/>
      <c r="N24" s="165"/>
      <c r="O24" s="165"/>
      <c r="P24" s="6" t="s">
        <v>49</v>
      </c>
      <c r="Q24" s="9">
        <v>56</v>
      </c>
      <c r="R24" s="6" t="s">
        <v>0</v>
      </c>
      <c r="S24" s="9">
        <v>4</v>
      </c>
      <c r="T24" s="6" t="s">
        <v>50</v>
      </c>
      <c r="U24" s="9">
        <v>1</v>
      </c>
      <c r="V24" s="6" t="s">
        <v>51</v>
      </c>
      <c r="W24" s="199">
        <v>0.45</v>
      </c>
      <c r="X24" s="199"/>
      <c r="Y24" s="199"/>
      <c r="Z24" s="199"/>
      <c r="AA24" s="166" t="s">
        <v>61</v>
      </c>
      <c r="AB24" s="166"/>
      <c r="AC24" s="166"/>
      <c r="AD24" s="166"/>
      <c r="AE24" s="166"/>
    </row>
    <row r="25" spans="3:31" ht="24.95" customHeight="1" x14ac:dyDescent="0.15">
      <c r="C25" s="165" t="s">
        <v>70</v>
      </c>
      <c r="D25" s="165"/>
      <c r="E25" s="165"/>
      <c r="F25" s="165"/>
      <c r="G25" s="165"/>
      <c r="H25" s="165"/>
      <c r="I25" s="10"/>
      <c r="J25" s="165" t="s">
        <v>71</v>
      </c>
      <c r="K25" s="165"/>
      <c r="L25" s="165"/>
      <c r="M25" s="165"/>
      <c r="N25" s="165"/>
      <c r="O25" s="165"/>
      <c r="P25" s="6" t="s">
        <v>49</v>
      </c>
      <c r="Q25" s="9">
        <v>57</v>
      </c>
      <c r="R25" s="6" t="s">
        <v>0</v>
      </c>
      <c r="S25" s="9">
        <v>3</v>
      </c>
      <c r="T25" s="6" t="s">
        <v>50</v>
      </c>
      <c r="U25" s="9">
        <v>1</v>
      </c>
      <c r="V25" s="6" t="s">
        <v>51</v>
      </c>
      <c r="W25" s="199">
        <v>0.69</v>
      </c>
      <c r="X25" s="199"/>
      <c r="Y25" s="199"/>
      <c r="Z25" s="199"/>
      <c r="AA25" s="166" t="s">
        <v>56</v>
      </c>
      <c r="AB25" s="166"/>
      <c r="AC25" s="166"/>
      <c r="AD25" s="166"/>
      <c r="AE25" s="166"/>
    </row>
    <row r="26" spans="3:31" ht="24.95" customHeight="1" x14ac:dyDescent="0.15">
      <c r="C26" s="165" t="s">
        <v>72</v>
      </c>
      <c r="D26" s="165"/>
      <c r="E26" s="165"/>
      <c r="F26" s="165"/>
      <c r="G26" s="165"/>
      <c r="H26" s="165"/>
      <c r="I26" s="10"/>
      <c r="J26" s="165" t="s">
        <v>73</v>
      </c>
      <c r="K26" s="165"/>
      <c r="L26" s="165"/>
      <c r="M26" s="165"/>
      <c r="N26" s="165"/>
      <c r="O26" s="165"/>
      <c r="P26" s="6" t="s">
        <v>49</v>
      </c>
      <c r="Q26" s="9">
        <v>58</v>
      </c>
      <c r="R26" s="6" t="s">
        <v>0</v>
      </c>
      <c r="S26" s="9">
        <v>2</v>
      </c>
      <c r="T26" s="6" t="s">
        <v>50</v>
      </c>
      <c r="U26" s="9">
        <v>1</v>
      </c>
      <c r="V26" s="6" t="s">
        <v>51</v>
      </c>
      <c r="W26" s="199">
        <v>0.19</v>
      </c>
      <c r="X26" s="199"/>
      <c r="Y26" s="199"/>
      <c r="Z26" s="199"/>
      <c r="AA26" s="166" t="s">
        <v>56</v>
      </c>
      <c r="AB26" s="166"/>
      <c r="AC26" s="166"/>
      <c r="AD26" s="166"/>
      <c r="AE26" s="166"/>
    </row>
    <row r="27" spans="3:31" ht="24.95" customHeight="1" x14ac:dyDescent="0.15">
      <c r="C27" s="165" t="s">
        <v>74</v>
      </c>
      <c r="D27" s="165"/>
      <c r="E27" s="165"/>
      <c r="F27" s="165"/>
      <c r="G27" s="165"/>
      <c r="H27" s="165"/>
      <c r="I27" s="10"/>
      <c r="J27" s="165" t="s">
        <v>75</v>
      </c>
      <c r="K27" s="165"/>
      <c r="L27" s="165"/>
      <c r="M27" s="165"/>
      <c r="N27" s="165"/>
      <c r="O27" s="165"/>
      <c r="P27" s="6" t="s">
        <v>49</v>
      </c>
      <c r="Q27" s="9">
        <v>59</v>
      </c>
      <c r="R27" s="6" t="s">
        <v>0</v>
      </c>
      <c r="S27" s="9">
        <v>12</v>
      </c>
      <c r="T27" s="6" t="s">
        <v>50</v>
      </c>
      <c r="U27" s="9">
        <v>15</v>
      </c>
      <c r="V27" s="6" t="s">
        <v>51</v>
      </c>
      <c r="W27" s="199">
        <v>0.21</v>
      </c>
      <c r="X27" s="199"/>
      <c r="Y27" s="199"/>
      <c r="Z27" s="199"/>
      <c r="AA27" s="166" t="s">
        <v>61</v>
      </c>
      <c r="AB27" s="166"/>
      <c r="AC27" s="166"/>
      <c r="AD27" s="166"/>
      <c r="AE27" s="166"/>
    </row>
    <row r="28" spans="3:31" ht="24.95" customHeight="1" x14ac:dyDescent="0.15">
      <c r="C28" s="165" t="s">
        <v>76</v>
      </c>
      <c r="D28" s="165"/>
      <c r="E28" s="165"/>
      <c r="F28" s="165"/>
      <c r="G28" s="165"/>
      <c r="H28" s="165"/>
      <c r="I28" s="10"/>
      <c r="J28" s="165" t="s">
        <v>73</v>
      </c>
      <c r="K28" s="165"/>
      <c r="L28" s="165"/>
      <c r="M28" s="165"/>
      <c r="N28" s="165"/>
      <c r="O28" s="165"/>
      <c r="P28" s="6" t="s">
        <v>9</v>
      </c>
      <c r="Q28" s="9">
        <v>3</v>
      </c>
      <c r="R28" s="6" t="s">
        <v>0</v>
      </c>
      <c r="S28" s="9">
        <v>12</v>
      </c>
      <c r="T28" s="6" t="s">
        <v>50</v>
      </c>
      <c r="U28" s="9">
        <v>1</v>
      </c>
      <c r="V28" s="6" t="s">
        <v>51</v>
      </c>
      <c r="W28" s="199">
        <v>0.24</v>
      </c>
      <c r="X28" s="199"/>
      <c r="Y28" s="199"/>
      <c r="Z28" s="199"/>
      <c r="AA28" s="166" t="s">
        <v>61</v>
      </c>
      <c r="AB28" s="166"/>
      <c r="AC28" s="166"/>
      <c r="AD28" s="166"/>
      <c r="AE28" s="166"/>
    </row>
    <row r="29" spans="3:31" ht="24.95" customHeight="1" x14ac:dyDescent="0.15">
      <c r="C29" s="165" t="s">
        <v>77</v>
      </c>
      <c r="D29" s="165"/>
      <c r="E29" s="165"/>
      <c r="F29" s="165"/>
      <c r="G29" s="165"/>
      <c r="H29" s="165"/>
      <c r="I29" s="10"/>
      <c r="J29" s="165" t="s">
        <v>75</v>
      </c>
      <c r="K29" s="165"/>
      <c r="L29" s="165"/>
      <c r="M29" s="165"/>
      <c r="N29" s="165"/>
      <c r="O29" s="165"/>
      <c r="P29" s="6" t="s">
        <v>9</v>
      </c>
      <c r="Q29" s="9">
        <v>4</v>
      </c>
      <c r="R29" s="6" t="s">
        <v>0</v>
      </c>
      <c r="S29" s="9">
        <v>3</v>
      </c>
      <c r="T29" s="6" t="s">
        <v>50</v>
      </c>
      <c r="U29" s="9">
        <v>31</v>
      </c>
      <c r="V29" s="6" t="s">
        <v>51</v>
      </c>
      <c r="W29" s="199">
        <v>0.16</v>
      </c>
      <c r="X29" s="199"/>
      <c r="Y29" s="199"/>
      <c r="Z29" s="199"/>
      <c r="AA29" s="166" t="s">
        <v>61</v>
      </c>
      <c r="AB29" s="166"/>
      <c r="AC29" s="166"/>
      <c r="AD29" s="166"/>
      <c r="AE29" s="166"/>
    </row>
    <row r="30" spans="3:31" ht="24.95" customHeight="1" x14ac:dyDescent="0.15">
      <c r="C30" s="165" t="s">
        <v>78</v>
      </c>
      <c r="D30" s="165"/>
      <c r="E30" s="165"/>
      <c r="F30" s="165"/>
      <c r="G30" s="165"/>
      <c r="H30" s="165"/>
      <c r="I30" s="10"/>
      <c r="J30" s="165" t="s">
        <v>79</v>
      </c>
      <c r="K30" s="165"/>
      <c r="L30" s="165"/>
      <c r="M30" s="165"/>
      <c r="N30" s="165"/>
      <c r="O30" s="165"/>
      <c r="P30" s="6" t="s">
        <v>9</v>
      </c>
      <c r="Q30" s="9">
        <v>2</v>
      </c>
      <c r="R30" s="6" t="s">
        <v>0</v>
      </c>
      <c r="S30" s="9">
        <v>8</v>
      </c>
      <c r="T30" s="6" t="s">
        <v>50</v>
      </c>
      <c r="U30" s="9">
        <v>1</v>
      </c>
      <c r="V30" s="6" t="s">
        <v>51</v>
      </c>
      <c r="W30" s="199">
        <v>7.0000000000000007E-2</v>
      </c>
      <c r="X30" s="199"/>
      <c r="Y30" s="199"/>
      <c r="Z30" s="199"/>
      <c r="AA30" s="166" t="s">
        <v>56</v>
      </c>
      <c r="AB30" s="166"/>
      <c r="AC30" s="166"/>
      <c r="AD30" s="166"/>
      <c r="AE30" s="166"/>
    </row>
    <row r="31" spans="3:31" ht="24.95" customHeight="1" x14ac:dyDescent="0.15">
      <c r="C31" s="165" t="s">
        <v>80</v>
      </c>
      <c r="D31" s="165"/>
      <c r="E31" s="165"/>
      <c r="F31" s="165"/>
      <c r="G31" s="165"/>
      <c r="H31" s="165"/>
      <c r="I31" s="10"/>
      <c r="J31" s="165" t="s">
        <v>81</v>
      </c>
      <c r="K31" s="165"/>
      <c r="L31" s="165"/>
      <c r="M31" s="165"/>
      <c r="N31" s="165"/>
      <c r="O31" s="165"/>
      <c r="P31" s="6" t="s">
        <v>9</v>
      </c>
      <c r="Q31" s="9">
        <v>4</v>
      </c>
      <c r="R31" s="6" t="s">
        <v>0</v>
      </c>
      <c r="S31" s="9">
        <v>3</v>
      </c>
      <c r="T31" s="6" t="s">
        <v>50</v>
      </c>
      <c r="U31" s="9">
        <v>31</v>
      </c>
      <c r="V31" s="6" t="s">
        <v>51</v>
      </c>
      <c r="W31" s="199">
        <v>0.37</v>
      </c>
      <c r="X31" s="199"/>
      <c r="Y31" s="199"/>
      <c r="Z31" s="199"/>
      <c r="AA31" s="166" t="s">
        <v>61</v>
      </c>
      <c r="AB31" s="166"/>
      <c r="AC31" s="166"/>
      <c r="AD31" s="166"/>
      <c r="AE31" s="166"/>
    </row>
    <row r="32" spans="3:31" ht="24.95" customHeight="1" x14ac:dyDescent="0.15">
      <c r="C32" s="165" t="s">
        <v>82</v>
      </c>
      <c r="D32" s="165"/>
      <c r="E32" s="165"/>
      <c r="F32" s="165"/>
      <c r="G32" s="165"/>
      <c r="H32" s="165"/>
      <c r="I32" s="10"/>
      <c r="J32" s="165" t="s">
        <v>83</v>
      </c>
      <c r="K32" s="165"/>
      <c r="L32" s="165"/>
      <c r="M32" s="165"/>
      <c r="N32" s="165"/>
      <c r="O32" s="165"/>
      <c r="P32" s="6" t="s">
        <v>9</v>
      </c>
      <c r="Q32" s="9">
        <v>24</v>
      </c>
      <c r="R32" s="6" t="s">
        <v>0</v>
      </c>
      <c r="S32" s="9">
        <v>5</v>
      </c>
      <c r="T32" s="6" t="s">
        <v>84</v>
      </c>
      <c r="U32" s="9">
        <v>1</v>
      </c>
      <c r="V32" s="6" t="s">
        <v>51</v>
      </c>
      <c r="W32" s="199">
        <v>0.28999999999999998</v>
      </c>
      <c r="X32" s="199"/>
      <c r="Y32" s="199"/>
      <c r="Z32" s="199"/>
      <c r="AA32" s="166" t="s">
        <v>61</v>
      </c>
      <c r="AB32" s="166"/>
      <c r="AC32" s="166"/>
      <c r="AD32" s="166"/>
      <c r="AE32" s="166"/>
    </row>
    <row r="33" spans="2:32" ht="24.95" customHeight="1" x14ac:dyDescent="0.15">
      <c r="C33" s="165" t="s">
        <v>85</v>
      </c>
      <c r="D33" s="165"/>
      <c r="E33" s="165"/>
      <c r="F33" s="165"/>
      <c r="G33" s="165"/>
      <c r="H33" s="165"/>
      <c r="I33" s="10"/>
      <c r="J33" s="165" t="s">
        <v>86</v>
      </c>
      <c r="K33" s="165"/>
      <c r="L33" s="165"/>
      <c r="M33" s="165"/>
      <c r="N33" s="165"/>
      <c r="O33" s="165"/>
      <c r="P33" s="6" t="s">
        <v>9</v>
      </c>
      <c r="Q33" s="9">
        <v>26</v>
      </c>
      <c r="R33" s="6" t="s">
        <v>0</v>
      </c>
      <c r="S33" s="9">
        <v>3</v>
      </c>
      <c r="T33" s="6" t="s">
        <v>84</v>
      </c>
      <c r="U33" s="9">
        <v>1</v>
      </c>
      <c r="V33" s="6" t="s">
        <v>51</v>
      </c>
      <c r="W33" s="199">
        <v>0.09</v>
      </c>
      <c r="X33" s="199"/>
      <c r="Y33" s="199"/>
      <c r="Z33" s="199"/>
      <c r="AA33" s="166" t="s">
        <v>61</v>
      </c>
      <c r="AB33" s="166"/>
      <c r="AC33" s="166"/>
      <c r="AD33" s="166"/>
      <c r="AE33" s="166"/>
    </row>
    <row r="34" spans="2:32" ht="24.95" customHeight="1" x14ac:dyDescent="0.15">
      <c r="C34" s="165" t="s">
        <v>87</v>
      </c>
      <c r="D34" s="165"/>
      <c r="E34" s="165"/>
      <c r="F34" s="165"/>
      <c r="G34" s="165"/>
      <c r="H34" s="165"/>
      <c r="I34" s="10"/>
      <c r="J34" s="165" t="s">
        <v>88</v>
      </c>
      <c r="K34" s="165"/>
      <c r="L34" s="165"/>
      <c r="M34" s="165"/>
      <c r="N34" s="165"/>
      <c r="O34" s="165"/>
      <c r="P34" s="6" t="s">
        <v>9</v>
      </c>
      <c r="Q34" s="9">
        <v>26</v>
      </c>
      <c r="R34" s="6" t="s">
        <v>0</v>
      </c>
      <c r="S34" s="9">
        <v>3</v>
      </c>
      <c r="T34" s="6" t="s">
        <v>84</v>
      </c>
      <c r="U34" s="9">
        <v>1</v>
      </c>
      <c r="V34" s="6" t="s">
        <v>51</v>
      </c>
      <c r="W34" s="199">
        <v>0.2</v>
      </c>
      <c r="X34" s="199"/>
      <c r="Y34" s="199"/>
      <c r="Z34" s="199"/>
      <c r="AA34" s="166" t="s">
        <v>61</v>
      </c>
      <c r="AB34" s="166"/>
      <c r="AC34" s="166"/>
      <c r="AD34" s="166"/>
      <c r="AE34" s="166"/>
    </row>
    <row r="35" spans="2:32" ht="24.95" customHeight="1" x14ac:dyDescent="0.15">
      <c r="C35" s="165" t="s">
        <v>89</v>
      </c>
      <c r="D35" s="165"/>
      <c r="E35" s="165"/>
      <c r="F35" s="165"/>
      <c r="G35" s="165"/>
      <c r="H35" s="200"/>
      <c r="I35" s="10"/>
      <c r="J35" s="165" t="s">
        <v>90</v>
      </c>
      <c r="K35" s="165"/>
      <c r="L35" s="165"/>
      <c r="M35" s="165"/>
      <c r="N35" s="165"/>
      <c r="O35" s="165"/>
      <c r="P35" s="6" t="s">
        <v>49</v>
      </c>
      <c r="Q35" s="9">
        <v>30</v>
      </c>
      <c r="R35" s="6" t="s">
        <v>0</v>
      </c>
      <c r="S35" s="9">
        <v>3</v>
      </c>
      <c r="T35" s="6" t="s">
        <v>50</v>
      </c>
      <c r="U35" s="9">
        <v>17</v>
      </c>
      <c r="V35" s="6" t="s">
        <v>51</v>
      </c>
      <c r="W35" s="199">
        <v>1.1499999999999999</v>
      </c>
      <c r="X35" s="199"/>
      <c r="Y35" s="199"/>
      <c r="Z35" s="199"/>
      <c r="AA35" s="166" t="s">
        <v>91</v>
      </c>
      <c r="AB35" s="166"/>
      <c r="AC35" s="166"/>
      <c r="AD35" s="166"/>
      <c r="AE35" s="166"/>
    </row>
    <row r="36" spans="2:32" ht="24.95" customHeight="1" x14ac:dyDescent="0.15">
      <c r="C36" s="165" t="s">
        <v>92</v>
      </c>
      <c r="D36" s="165"/>
      <c r="E36" s="165"/>
      <c r="F36" s="165"/>
      <c r="G36" s="165"/>
      <c r="H36" s="165"/>
      <c r="I36" s="10"/>
      <c r="J36" s="165" t="s">
        <v>93</v>
      </c>
      <c r="K36" s="165"/>
      <c r="L36" s="165"/>
      <c r="M36" s="165"/>
      <c r="N36" s="165"/>
      <c r="O36" s="165"/>
      <c r="P36" s="6" t="s">
        <v>49</v>
      </c>
      <c r="Q36" s="9">
        <v>35</v>
      </c>
      <c r="R36" s="6" t="s">
        <v>0</v>
      </c>
      <c r="S36" s="9">
        <v>12</v>
      </c>
      <c r="T36" s="6" t="s">
        <v>50</v>
      </c>
      <c r="U36" s="9">
        <v>27</v>
      </c>
      <c r="V36" s="6" t="s">
        <v>51</v>
      </c>
      <c r="W36" s="199">
        <v>1.03</v>
      </c>
      <c r="X36" s="199"/>
      <c r="Y36" s="199"/>
      <c r="Z36" s="199"/>
      <c r="AA36" s="166" t="s">
        <v>61</v>
      </c>
      <c r="AB36" s="166"/>
      <c r="AC36" s="166"/>
      <c r="AD36" s="166"/>
      <c r="AE36" s="166"/>
    </row>
    <row r="37" spans="2:32" ht="24.95" customHeight="1" x14ac:dyDescent="0.15">
      <c r="C37" s="165" t="s">
        <v>94</v>
      </c>
      <c r="D37" s="165"/>
      <c r="E37" s="165"/>
      <c r="F37" s="165"/>
      <c r="G37" s="165"/>
      <c r="H37" s="165"/>
      <c r="I37" s="10"/>
      <c r="J37" s="165" t="s">
        <v>67</v>
      </c>
      <c r="K37" s="165"/>
      <c r="L37" s="165"/>
      <c r="M37" s="165"/>
      <c r="N37" s="165"/>
      <c r="O37" s="165"/>
      <c r="P37" s="6" t="s">
        <v>49</v>
      </c>
      <c r="Q37" s="9">
        <v>56</v>
      </c>
      <c r="R37" s="6" t="s">
        <v>0</v>
      </c>
      <c r="S37" s="9">
        <v>4</v>
      </c>
      <c r="T37" s="6" t="s">
        <v>50</v>
      </c>
      <c r="U37" s="9">
        <v>1</v>
      </c>
      <c r="V37" s="6" t="s">
        <v>51</v>
      </c>
      <c r="W37" s="199">
        <v>1.47</v>
      </c>
      <c r="X37" s="199"/>
      <c r="Y37" s="199"/>
      <c r="Z37" s="199"/>
      <c r="AA37" s="166" t="s">
        <v>61</v>
      </c>
      <c r="AB37" s="166"/>
      <c r="AC37" s="166"/>
      <c r="AD37" s="166"/>
      <c r="AE37" s="166"/>
    </row>
    <row r="38" spans="2:32" ht="24.95" customHeight="1" x14ac:dyDescent="0.15">
      <c r="C38" s="165" t="s">
        <v>95</v>
      </c>
      <c r="D38" s="165"/>
      <c r="E38" s="165"/>
      <c r="F38" s="165"/>
      <c r="G38" s="165"/>
      <c r="H38" s="165"/>
      <c r="I38" s="10"/>
      <c r="J38" s="165" t="s">
        <v>96</v>
      </c>
      <c r="K38" s="165"/>
      <c r="L38" s="165"/>
      <c r="M38" s="165"/>
      <c r="N38" s="165"/>
      <c r="O38" s="165"/>
      <c r="P38" s="6" t="s">
        <v>49</v>
      </c>
      <c r="Q38" s="9">
        <v>39</v>
      </c>
      <c r="R38" s="6" t="s">
        <v>0</v>
      </c>
      <c r="S38" s="9">
        <v>9</v>
      </c>
      <c r="T38" s="6" t="s">
        <v>50</v>
      </c>
      <c r="U38" s="9">
        <v>14</v>
      </c>
      <c r="V38" s="6" t="s">
        <v>51</v>
      </c>
      <c r="W38" s="199">
        <v>6.65</v>
      </c>
      <c r="X38" s="199"/>
      <c r="Y38" s="199"/>
      <c r="Z38" s="199"/>
      <c r="AA38" s="166" t="s">
        <v>97</v>
      </c>
      <c r="AB38" s="166"/>
      <c r="AC38" s="166"/>
      <c r="AD38" s="166"/>
      <c r="AE38" s="166"/>
    </row>
    <row r="39" spans="2:32" ht="24.95" customHeight="1" x14ac:dyDescent="0.15">
      <c r="C39" s="165" t="s">
        <v>98</v>
      </c>
      <c r="D39" s="165"/>
      <c r="E39" s="165"/>
      <c r="F39" s="165"/>
      <c r="G39" s="165"/>
      <c r="H39" s="165"/>
      <c r="I39" s="10"/>
      <c r="J39" s="165" t="s">
        <v>99</v>
      </c>
      <c r="K39" s="165"/>
      <c r="L39" s="165"/>
      <c r="M39" s="165"/>
      <c r="N39" s="165"/>
      <c r="O39" s="165"/>
      <c r="P39" s="6" t="s">
        <v>49</v>
      </c>
      <c r="Q39" s="9">
        <v>60</v>
      </c>
      <c r="R39" s="6" t="s">
        <v>0</v>
      </c>
      <c r="S39" s="9">
        <v>3</v>
      </c>
      <c r="T39" s="6" t="s">
        <v>50</v>
      </c>
      <c r="U39" s="9">
        <v>1</v>
      </c>
      <c r="V39" s="6" t="s">
        <v>51</v>
      </c>
      <c r="W39" s="199">
        <v>6</v>
      </c>
      <c r="X39" s="199"/>
      <c r="Y39" s="199"/>
      <c r="Z39" s="199"/>
      <c r="AA39" s="166" t="s">
        <v>61</v>
      </c>
      <c r="AB39" s="166"/>
      <c r="AC39" s="166"/>
      <c r="AD39" s="166"/>
      <c r="AE39" s="166"/>
    </row>
    <row r="40" spans="2:32" ht="24.95" customHeight="1" x14ac:dyDescent="0.15">
      <c r="C40" s="165" t="s">
        <v>100</v>
      </c>
      <c r="D40" s="165"/>
      <c r="E40" s="165"/>
      <c r="F40" s="165"/>
      <c r="G40" s="165"/>
      <c r="H40" s="165"/>
      <c r="I40" s="10"/>
      <c r="J40" s="165" t="s">
        <v>101</v>
      </c>
      <c r="K40" s="165"/>
      <c r="L40" s="165"/>
      <c r="M40" s="165"/>
      <c r="N40" s="165"/>
      <c r="O40" s="165"/>
      <c r="P40" s="6" t="s">
        <v>49</v>
      </c>
      <c r="Q40" s="9">
        <v>61</v>
      </c>
      <c r="R40" s="6" t="s">
        <v>0</v>
      </c>
      <c r="S40" s="9">
        <v>8</v>
      </c>
      <c r="T40" s="6" t="s">
        <v>50</v>
      </c>
      <c r="U40" s="9">
        <v>1</v>
      </c>
      <c r="V40" s="6" t="s">
        <v>51</v>
      </c>
      <c r="W40" s="199">
        <v>0.83</v>
      </c>
      <c r="X40" s="199"/>
      <c r="Y40" s="199"/>
      <c r="Z40" s="199"/>
      <c r="AA40" s="166" t="s">
        <v>102</v>
      </c>
      <c r="AB40" s="166"/>
      <c r="AC40" s="166"/>
      <c r="AD40" s="166"/>
      <c r="AE40" s="166"/>
    </row>
    <row r="41" spans="2:32" ht="24.95" customHeight="1" x14ac:dyDescent="0.15">
      <c r="B41" s="4"/>
      <c r="C41" s="195" t="s">
        <v>103</v>
      </c>
      <c r="D41" s="195"/>
      <c r="E41" s="195"/>
      <c r="F41" s="195"/>
      <c r="G41" s="195"/>
      <c r="H41" s="11"/>
      <c r="I41" s="12"/>
      <c r="J41" s="195" t="s">
        <v>104</v>
      </c>
      <c r="K41" s="195"/>
      <c r="L41" s="195"/>
      <c r="M41" s="195"/>
      <c r="N41" s="195"/>
      <c r="O41" s="195"/>
      <c r="P41" s="13" t="s">
        <v>105</v>
      </c>
      <c r="Q41" s="14">
        <v>5</v>
      </c>
      <c r="R41" s="13" t="s">
        <v>106</v>
      </c>
      <c r="S41" s="14">
        <v>3</v>
      </c>
      <c r="T41" s="13" t="s">
        <v>107</v>
      </c>
      <c r="U41" s="14">
        <v>31</v>
      </c>
      <c r="V41" s="13" t="s">
        <v>108</v>
      </c>
      <c r="W41" s="196">
        <v>1.23</v>
      </c>
      <c r="X41" s="196"/>
      <c r="Y41" s="196"/>
      <c r="Z41" s="15"/>
      <c r="AA41" s="166" t="s">
        <v>109</v>
      </c>
      <c r="AB41" s="166"/>
      <c r="AC41" s="166"/>
      <c r="AD41" s="166"/>
      <c r="AE41" s="166"/>
    </row>
    <row r="42" spans="2:32" ht="30" customHeight="1" x14ac:dyDescent="0.15">
      <c r="W42" s="197"/>
      <c r="X42" s="162"/>
      <c r="Y42" s="162"/>
      <c r="Z42" s="162"/>
      <c r="AA42" s="162"/>
      <c r="AB42" s="162"/>
      <c r="AC42" s="162"/>
      <c r="AD42" s="162"/>
      <c r="AE42" s="162"/>
      <c r="AF42" s="162"/>
    </row>
    <row r="43" spans="2:32" ht="30" customHeight="1" x14ac:dyDescent="0.15">
      <c r="B43" s="198" t="s">
        <v>110</v>
      </c>
      <c r="C43" s="198"/>
      <c r="D43" s="198"/>
      <c r="E43" s="198"/>
      <c r="F43" s="198"/>
      <c r="G43" s="198"/>
      <c r="H43" s="198"/>
      <c r="I43" s="16"/>
    </row>
    <row r="44" spans="2:32" ht="30" customHeight="1" thickBot="1" x14ac:dyDescent="0.2">
      <c r="B44" s="164" t="s">
        <v>40</v>
      </c>
      <c r="C44" s="164"/>
      <c r="D44" s="164"/>
      <c r="E44" s="164"/>
      <c r="F44" s="164"/>
      <c r="G44" s="164"/>
      <c r="H44" s="164"/>
      <c r="I44" s="16"/>
      <c r="Y44" s="184" t="s">
        <v>344</v>
      </c>
      <c r="Z44" s="185"/>
      <c r="AA44" s="185"/>
      <c r="AB44" s="185"/>
      <c r="AC44" s="185"/>
      <c r="AD44" s="185"/>
      <c r="AE44" s="185"/>
    </row>
    <row r="45" spans="2:32" ht="30" customHeight="1" x14ac:dyDescent="0.15">
      <c r="B45" s="169" t="s">
        <v>41</v>
      </c>
      <c r="C45" s="167"/>
      <c r="D45" s="167"/>
      <c r="E45" s="167"/>
      <c r="F45" s="167"/>
      <c r="G45" s="167"/>
      <c r="H45" s="167"/>
      <c r="I45" s="186" t="s">
        <v>42</v>
      </c>
      <c r="J45" s="187"/>
      <c r="K45" s="187"/>
      <c r="L45" s="187"/>
      <c r="M45" s="187"/>
      <c r="N45" s="187"/>
      <c r="O45" s="187"/>
      <c r="P45" s="186" t="s">
        <v>43</v>
      </c>
      <c r="Q45" s="187"/>
      <c r="R45" s="187"/>
      <c r="S45" s="187"/>
      <c r="T45" s="187"/>
      <c r="U45" s="187"/>
      <c r="V45" s="189"/>
      <c r="W45" s="186" t="s">
        <v>44</v>
      </c>
      <c r="X45" s="187"/>
      <c r="Y45" s="187"/>
      <c r="Z45" s="189"/>
      <c r="AA45" s="191" t="s">
        <v>45</v>
      </c>
      <c r="AB45" s="192"/>
      <c r="AC45" s="192"/>
      <c r="AD45" s="192"/>
      <c r="AE45" s="192"/>
      <c r="AF45" s="192"/>
    </row>
    <row r="46" spans="2:32" ht="30" customHeight="1" x14ac:dyDescent="0.15">
      <c r="B46" s="170"/>
      <c r="C46" s="168"/>
      <c r="D46" s="168"/>
      <c r="E46" s="168"/>
      <c r="F46" s="168"/>
      <c r="G46" s="168"/>
      <c r="H46" s="168"/>
      <c r="I46" s="188"/>
      <c r="J46" s="160"/>
      <c r="K46" s="160"/>
      <c r="L46" s="160"/>
      <c r="M46" s="160"/>
      <c r="N46" s="160"/>
      <c r="O46" s="160"/>
      <c r="P46" s="193" t="s">
        <v>111</v>
      </c>
      <c r="Q46" s="194"/>
      <c r="R46" s="194"/>
      <c r="S46" s="194"/>
      <c r="T46" s="194"/>
      <c r="U46" s="194"/>
      <c r="V46" s="194"/>
      <c r="W46" s="188"/>
      <c r="X46" s="160"/>
      <c r="Y46" s="160"/>
      <c r="Z46" s="190"/>
      <c r="AA46" s="193"/>
      <c r="AB46" s="194"/>
      <c r="AC46" s="194"/>
      <c r="AD46" s="194"/>
      <c r="AE46" s="194"/>
      <c r="AF46" s="194"/>
    </row>
    <row r="47" spans="2:32" ht="30" customHeight="1" x14ac:dyDescent="0.15">
      <c r="B47" s="17"/>
      <c r="C47" s="180" t="s">
        <v>112</v>
      </c>
      <c r="D47" s="180"/>
      <c r="E47" s="180"/>
      <c r="F47" s="180"/>
      <c r="G47" s="180"/>
      <c r="H47" s="181"/>
      <c r="I47" s="17"/>
      <c r="J47" s="180" t="s">
        <v>113</v>
      </c>
      <c r="K47" s="180"/>
      <c r="L47" s="180"/>
      <c r="M47" s="180"/>
      <c r="N47" s="180"/>
      <c r="O47" s="180"/>
      <c r="P47" s="18" t="s">
        <v>9</v>
      </c>
      <c r="Q47" s="19" t="s">
        <v>114</v>
      </c>
      <c r="R47" s="18" t="s">
        <v>0</v>
      </c>
      <c r="S47" s="19">
        <v>4</v>
      </c>
      <c r="T47" s="18" t="s">
        <v>50</v>
      </c>
      <c r="U47" s="19">
        <v>1</v>
      </c>
      <c r="V47" s="18" t="s">
        <v>51</v>
      </c>
      <c r="W47" s="182">
        <v>8.4</v>
      </c>
      <c r="X47" s="182"/>
      <c r="Y47" s="182"/>
      <c r="Z47" s="182"/>
      <c r="AA47" s="177" t="s">
        <v>115</v>
      </c>
      <c r="AB47" s="177"/>
      <c r="AC47" s="177"/>
      <c r="AD47" s="177"/>
      <c r="AE47" s="177"/>
      <c r="AF47" s="17"/>
    </row>
    <row r="48" spans="2:32" ht="30" customHeight="1" x14ac:dyDescent="0.15">
      <c r="W48" s="162" t="s">
        <v>116</v>
      </c>
      <c r="X48" s="183"/>
      <c r="Y48" s="183"/>
      <c r="Z48" s="183"/>
      <c r="AA48" s="183"/>
      <c r="AB48" s="183"/>
      <c r="AC48" s="183"/>
      <c r="AD48" s="183"/>
      <c r="AE48" s="183"/>
      <c r="AF48" s="183"/>
    </row>
  </sheetData>
  <mergeCells count="220">
    <mergeCell ref="L4:M4"/>
    <mergeCell ref="N4:O4"/>
    <mergeCell ref="P4:Q4"/>
    <mergeCell ref="Z4:AA4"/>
    <mergeCell ref="AB4:AC4"/>
    <mergeCell ref="AD4:AF4"/>
    <mergeCell ref="A1:AF1"/>
    <mergeCell ref="Y2:AE2"/>
    <mergeCell ref="B3:F4"/>
    <mergeCell ref="G3:I4"/>
    <mergeCell ref="J3:Q3"/>
    <mergeCell ref="R3:T4"/>
    <mergeCell ref="U3:V4"/>
    <mergeCell ref="W3:Y4"/>
    <mergeCell ref="Z3:AF3"/>
    <mergeCell ref="J4:K4"/>
    <mergeCell ref="R5:T5"/>
    <mergeCell ref="U5:V5"/>
    <mergeCell ref="W5:Y5"/>
    <mergeCell ref="Z5:AA5"/>
    <mergeCell ref="AB5:AC5"/>
    <mergeCell ref="AD5:AF5"/>
    <mergeCell ref="G5:I5"/>
    <mergeCell ref="J5:K5"/>
    <mergeCell ref="L5:M5"/>
    <mergeCell ref="N5:O5"/>
    <mergeCell ref="P5:Q5"/>
    <mergeCell ref="D5:E5"/>
    <mergeCell ref="B5:C5"/>
    <mergeCell ref="AD6:AF6"/>
    <mergeCell ref="B7:C7"/>
    <mergeCell ref="D7:E7"/>
    <mergeCell ref="G7:I7"/>
    <mergeCell ref="J7:K7"/>
    <mergeCell ref="L7:M7"/>
    <mergeCell ref="N7:O7"/>
    <mergeCell ref="P7:Q7"/>
    <mergeCell ref="R7:T7"/>
    <mergeCell ref="U7:V7"/>
    <mergeCell ref="P6:Q6"/>
    <mergeCell ref="R6:T6"/>
    <mergeCell ref="U6:V6"/>
    <mergeCell ref="W6:Y6"/>
    <mergeCell ref="Z6:AA6"/>
    <mergeCell ref="AB6:AC6"/>
    <mergeCell ref="B6:C6"/>
    <mergeCell ref="D6:E6"/>
    <mergeCell ref="G6:I6"/>
    <mergeCell ref="J6:K6"/>
    <mergeCell ref="L6:M6"/>
    <mergeCell ref="N6:O6"/>
    <mergeCell ref="W7:Y7"/>
    <mergeCell ref="Z7:AA7"/>
    <mergeCell ref="AB7:AC7"/>
    <mergeCell ref="AD7:AF7"/>
    <mergeCell ref="B8:C8"/>
    <mergeCell ref="D8:E8"/>
    <mergeCell ref="G8:I8"/>
    <mergeCell ref="J8:K8"/>
    <mergeCell ref="L8:M8"/>
    <mergeCell ref="N8:O8"/>
    <mergeCell ref="D10:E10"/>
    <mergeCell ref="G10:I10"/>
    <mergeCell ref="J10:K10"/>
    <mergeCell ref="L10:M10"/>
    <mergeCell ref="N10:O10"/>
    <mergeCell ref="P10:Q10"/>
    <mergeCell ref="AD8:AF8"/>
    <mergeCell ref="B9:C9"/>
    <mergeCell ref="D9:E9"/>
    <mergeCell ref="G9:I9"/>
    <mergeCell ref="J9:K9"/>
    <mergeCell ref="L9:M9"/>
    <mergeCell ref="N9:O9"/>
    <mergeCell ref="P9:Q9"/>
    <mergeCell ref="R9:T9"/>
    <mergeCell ref="U9:V9"/>
    <mergeCell ref="P8:Q8"/>
    <mergeCell ref="R8:T8"/>
    <mergeCell ref="U8:V8"/>
    <mergeCell ref="W8:Y8"/>
    <mergeCell ref="Z8:AA8"/>
    <mergeCell ref="AB8:AC8"/>
    <mergeCell ref="B10:C10"/>
    <mergeCell ref="R10:T10"/>
    <mergeCell ref="U10:V10"/>
    <mergeCell ref="W10:Y10"/>
    <mergeCell ref="Z10:AA10"/>
    <mergeCell ref="AB10:AC10"/>
    <mergeCell ref="AD10:AF10"/>
    <mergeCell ref="W9:Y9"/>
    <mergeCell ref="Z9:AA9"/>
    <mergeCell ref="AB9:AC9"/>
    <mergeCell ref="AD9:AF9"/>
    <mergeCell ref="Z11:AF11"/>
    <mergeCell ref="B12:AF12"/>
    <mergeCell ref="B13:H13"/>
    <mergeCell ref="B14:H14"/>
    <mergeCell ref="Y14:AE14"/>
    <mergeCell ref="B15:H16"/>
    <mergeCell ref="I15:O16"/>
    <mergeCell ref="P15:V15"/>
    <mergeCell ref="W15:Z16"/>
    <mergeCell ref="AA15:AF16"/>
    <mergeCell ref="P16:V16"/>
    <mergeCell ref="C17:H17"/>
    <mergeCell ref="J17:O17"/>
    <mergeCell ref="W17:Z17"/>
    <mergeCell ref="AA17:AE17"/>
    <mergeCell ref="C18:H18"/>
    <mergeCell ref="J18:O18"/>
    <mergeCell ref="W18:Z18"/>
    <mergeCell ref="AA18:AE18"/>
    <mergeCell ref="C21:H21"/>
    <mergeCell ref="J21:O21"/>
    <mergeCell ref="W21:Z21"/>
    <mergeCell ref="AA21:AE21"/>
    <mergeCell ref="C22:H22"/>
    <mergeCell ref="J22:O22"/>
    <mergeCell ref="W22:Z22"/>
    <mergeCell ref="AA22:AE22"/>
    <mergeCell ref="C19:H19"/>
    <mergeCell ref="J19:O19"/>
    <mergeCell ref="W19:Z19"/>
    <mergeCell ref="AA19:AE19"/>
    <mergeCell ref="C20:H20"/>
    <mergeCell ref="J20:O20"/>
    <mergeCell ref="W20:Z20"/>
    <mergeCell ref="AA20:AE20"/>
    <mergeCell ref="C25:H25"/>
    <mergeCell ref="J25:O25"/>
    <mergeCell ref="W25:Z25"/>
    <mergeCell ref="AA25:AE25"/>
    <mergeCell ref="C26:H26"/>
    <mergeCell ref="J26:O26"/>
    <mergeCell ref="W26:Z26"/>
    <mergeCell ref="AA26:AE26"/>
    <mergeCell ref="C23:H23"/>
    <mergeCell ref="J23:O23"/>
    <mergeCell ref="W23:Z23"/>
    <mergeCell ref="AA23:AE23"/>
    <mergeCell ref="C24:H24"/>
    <mergeCell ref="J24:O24"/>
    <mergeCell ref="W24:Z24"/>
    <mergeCell ref="AA24:AE24"/>
    <mergeCell ref="C29:H29"/>
    <mergeCell ref="J29:O29"/>
    <mergeCell ref="W29:Z29"/>
    <mergeCell ref="AA29:AE29"/>
    <mergeCell ref="C30:H30"/>
    <mergeCell ref="J30:O30"/>
    <mergeCell ref="W30:Z30"/>
    <mergeCell ref="AA30:AE30"/>
    <mergeCell ref="C27:H27"/>
    <mergeCell ref="J27:O27"/>
    <mergeCell ref="W27:Z27"/>
    <mergeCell ref="AA27:AE27"/>
    <mergeCell ref="C28:H28"/>
    <mergeCell ref="J28:O28"/>
    <mergeCell ref="W28:Z28"/>
    <mergeCell ref="AA28:AE28"/>
    <mergeCell ref="C33:H33"/>
    <mergeCell ref="J33:O33"/>
    <mergeCell ref="W33:Z33"/>
    <mergeCell ref="AA33:AE33"/>
    <mergeCell ref="C34:H34"/>
    <mergeCell ref="J34:O34"/>
    <mergeCell ref="W34:Z34"/>
    <mergeCell ref="AA34:AE34"/>
    <mergeCell ref="C31:H31"/>
    <mergeCell ref="J31:O31"/>
    <mergeCell ref="W31:Z31"/>
    <mergeCell ref="AA31:AE31"/>
    <mergeCell ref="C32:H32"/>
    <mergeCell ref="J32:O32"/>
    <mergeCell ref="W32:Z32"/>
    <mergeCell ref="AA32:AE32"/>
    <mergeCell ref="C37:H37"/>
    <mergeCell ref="J37:O37"/>
    <mergeCell ref="W37:Z37"/>
    <mergeCell ref="AA37:AE37"/>
    <mergeCell ref="C38:H38"/>
    <mergeCell ref="J38:O38"/>
    <mergeCell ref="W38:Z38"/>
    <mergeCell ref="AA38:AE38"/>
    <mergeCell ref="C35:H35"/>
    <mergeCell ref="J35:O35"/>
    <mergeCell ref="W35:Z35"/>
    <mergeCell ref="AA35:AE35"/>
    <mergeCell ref="C36:H36"/>
    <mergeCell ref="J36:O36"/>
    <mergeCell ref="W36:Z36"/>
    <mergeCell ref="AA36:AE36"/>
    <mergeCell ref="C41:G41"/>
    <mergeCell ref="J41:O41"/>
    <mergeCell ref="W41:Y41"/>
    <mergeCell ref="AA41:AE41"/>
    <mergeCell ref="W42:AF42"/>
    <mergeCell ref="B43:H43"/>
    <mergeCell ref="C39:H39"/>
    <mergeCell ref="J39:O39"/>
    <mergeCell ref="W39:Z39"/>
    <mergeCell ref="AA39:AE39"/>
    <mergeCell ref="C40:H40"/>
    <mergeCell ref="J40:O40"/>
    <mergeCell ref="W40:Z40"/>
    <mergeCell ref="AA40:AE40"/>
    <mergeCell ref="C47:H47"/>
    <mergeCell ref="J47:O47"/>
    <mergeCell ref="W47:Z47"/>
    <mergeCell ref="AA47:AE47"/>
    <mergeCell ref="W48:AF48"/>
    <mergeCell ref="B44:H44"/>
    <mergeCell ref="Y44:AE44"/>
    <mergeCell ref="B45:H46"/>
    <mergeCell ref="I45:O46"/>
    <mergeCell ref="P45:V45"/>
    <mergeCell ref="W45:Z46"/>
    <mergeCell ref="AA45:AF46"/>
    <mergeCell ref="P46:V46"/>
  </mergeCells>
  <phoneticPr fontId="2"/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8"/>
  <sheetViews>
    <sheetView zoomScale="60" zoomScaleNormal="60" workbookViewId="0">
      <selection activeCell="X3" sqref="X3:AG3"/>
    </sheetView>
  </sheetViews>
  <sheetFormatPr defaultColWidth="3.625" defaultRowHeight="14.25" x14ac:dyDescent="0.15"/>
  <cols>
    <col min="1" max="1" width="3.625" style="1" customWidth="1"/>
    <col min="2" max="2" width="0.875" style="1" customWidth="1"/>
    <col min="3" max="6" width="3.625" style="1" customWidth="1"/>
    <col min="7" max="8" width="1" style="1" customWidth="1"/>
    <col min="9" max="9" width="3.625" style="1" customWidth="1"/>
    <col min="10" max="10" width="4.75" style="1" customWidth="1"/>
    <col min="11" max="11" width="3.625" style="1" customWidth="1"/>
    <col min="12" max="12" width="0.875" style="1" customWidth="1"/>
    <col min="13" max="13" width="1.125" style="1" customWidth="1"/>
    <col min="14" max="26" width="3.625" style="1" customWidth="1"/>
    <col min="27" max="27" width="1" style="1" customWidth="1"/>
    <col min="28" max="31" width="3.625" style="1" customWidth="1"/>
    <col min="32" max="32" width="1.75" style="1" customWidth="1"/>
    <col min="33" max="33" width="6.5" style="1" customWidth="1"/>
    <col min="34" max="16384" width="3.625" style="1"/>
  </cols>
  <sheetData>
    <row r="1" spans="1:33" ht="30" customHeight="1" x14ac:dyDescent="0.15">
      <c r="A1" s="161" t="s">
        <v>117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</row>
    <row r="2" spans="1:33" ht="24" customHeight="1" x14ac:dyDescent="0.15"/>
    <row r="3" spans="1:33" ht="30" customHeight="1" thickBot="1" x14ac:dyDescent="0.2">
      <c r="B3" s="165" t="s">
        <v>118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X3" s="184" t="s">
        <v>344</v>
      </c>
      <c r="Y3" s="184"/>
      <c r="Z3" s="184"/>
      <c r="AA3" s="184"/>
      <c r="AB3" s="184"/>
      <c r="AC3" s="184"/>
      <c r="AD3" s="184"/>
      <c r="AE3" s="184"/>
      <c r="AF3" s="184"/>
      <c r="AG3" s="184"/>
    </row>
    <row r="4" spans="1:33" ht="27.95" customHeight="1" x14ac:dyDescent="0.15">
      <c r="B4" s="169" t="s">
        <v>119</v>
      </c>
      <c r="C4" s="167"/>
      <c r="D4" s="167"/>
      <c r="E4" s="167"/>
      <c r="F4" s="167"/>
      <c r="G4" s="167"/>
      <c r="H4" s="167" t="s">
        <v>120</v>
      </c>
      <c r="I4" s="167"/>
      <c r="J4" s="167"/>
      <c r="K4" s="167"/>
      <c r="L4" s="167"/>
      <c r="M4" s="20"/>
      <c r="N4" s="169" t="s">
        <v>121</v>
      </c>
      <c r="O4" s="167"/>
      <c r="P4" s="167"/>
      <c r="Q4" s="167"/>
      <c r="R4" s="167"/>
      <c r="S4" s="167"/>
      <c r="T4" s="167"/>
      <c r="U4" s="167"/>
      <c r="V4" s="167"/>
      <c r="W4" s="167"/>
      <c r="X4" s="167" t="s">
        <v>122</v>
      </c>
      <c r="Y4" s="167"/>
      <c r="Z4" s="173"/>
      <c r="AA4" s="20"/>
      <c r="AB4" s="169" t="s">
        <v>123</v>
      </c>
      <c r="AC4" s="167"/>
      <c r="AD4" s="167"/>
      <c r="AE4" s="167"/>
      <c r="AF4" s="167"/>
      <c r="AG4" s="173"/>
    </row>
    <row r="5" spans="1:33" ht="27.95" customHeight="1" x14ac:dyDescent="0.15">
      <c r="B5" s="6"/>
      <c r="C5" s="239" t="s">
        <v>124</v>
      </c>
      <c r="D5" s="179"/>
      <c r="E5" s="179"/>
      <c r="F5" s="179"/>
      <c r="G5" s="6"/>
      <c r="H5" s="21"/>
      <c r="I5" s="179" t="s">
        <v>125</v>
      </c>
      <c r="J5" s="179"/>
      <c r="K5" s="179"/>
      <c r="L5" s="6"/>
      <c r="M5" s="8"/>
      <c r="N5" s="236" t="s">
        <v>126</v>
      </c>
      <c r="O5" s="236"/>
      <c r="P5" s="236"/>
      <c r="Q5" s="236"/>
      <c r="R5" s="236"/>
      <c r="S5" s="236"/>
      <c r="T5" s="236"/>
      <c r="U5" s="236"/>
      <c r="V5" s="236"/>
      <c r="W5" s="236"/>
      <c r="X5" s="237">
        <v>796</v>
      </c>
      <c r="Y5" s="237"/>
      <c r="Z5" s="237"/>
      <c r="AB5" s="6"/>
      <c r="AC5" s="6"/>
      <c r="AD5" s="6"/>
      <c r="AE5" s="6"/>
      <c r="AF5" s="6"/>
      <c r="AG5" s="6"/>
    </row>
    <row r="6" spans="1:33" ht="27.95" customHeight="1" x14ac:dyDescent="0.15">
      <c r="C6" s="166"/>
      <c r="D6" s="166"/>
      <c r="E6" s="166"/>
      <c r="F6" s="166"/>
      <c r="H6" s="10"/>
      <c r="I6" s="166"/>
      <c r="J6" s="166"/>
      <c r="K6" s="166"/>
      <c r="M6" s="10"/>
      <c r="N6" s="231" t="s">
        <v>127</v>
      </c>
      <c r="O6" s="231"/>
      <c r="P6" s="231"/>
      <c r="Q6" s="231"/>
      <c r="R6" s="231"/>
      <c r="S6" s="231"/>
      <c r="T6" s="231"/>
      <c r="U6" s="231"/>
      <c r="V6" s="231"/>
      <c r="W6" s="231"/>
      <c r="X6" s="214">
        <v>32</v>
      </c>
      <c r="Y6" s="214"/>
      <c r="Z6" s="214"/>
      <c r="AB6" s="166" t="s">
        <v>128</v>
      </c>
      <c r="AC6" s="166"/>
      <c r="AD6" s="166"/>
      <c r="AE6" s="166"/>
      <c r="AF6" s="6" t="s">
        <v>129</v>
      </c>
      <c r="AG6" s="6" t="s">
        <v>130</v>
      </c>
    </row>
    <row r="7" spans="1:33" ht="27.95" customHeight="1" x14ac:dyDescent="0.15">
      <c r="C7" s="166"/>
      <c r="D7" s="166"/>
      <c r="E7" s="166"/>
      <c r="F7" s="166"/>
      <c r="H7" s="10"/>
      <c r="I7" s="166"/>
      <c r="J7" s="166"/>
      <c r="K7" s="166"/>
      <c r="M7" s="10"/>
      <c r="N7" s="231" t="s">
        <v>131</v>
      </c>
      <c r="O7" s="231"/>
      <c r="P7" s="231"/>
      <c r="Q7" s="231"/>
      <c r="R7" s="231"/>
      <c r="S7" s="231"/>
      <c r="T7" s="231"/>
      <c r="U7" s="231"/>
      <c r="V7" s="231"/>
      <c r="W7" s="231"/>
      <c r="X7" s="214">
        <v>39</v>
      </c>
      <c r="Y7" s="214"/>
      <c r="Z7" s="214"/>
      <c r="AB7" s="166" t="s">
        <v>132</v>
      </c>
      <c r="AC7" s="166"/>
      <c r="AD7" s="166"/>
      <c r="AE7" s="166"/>
      <c r="AF7" s="6" t="s">
        <v>133</v>
      </c>
      <c r="AG7" s="6" t="s">
        <v>55</v>
      </c>
    </row>
    <row r="8" spans="1:33" ht="27.95" customHeight="1" x14ac:dyDescent="0.15">
      <c r="C8" s="166"/>
      <c r="D8" s="166"/>
      <c r="E8" s="166"/>
      <c r="F8" s="166"/>
      <c r="H8" s="10"/>
      <c r="I8" s="166"/>
      <c r="J8" s="166"/>
      <c r="K8" s="166"/>
      <c r="M8" s="10"/>
      <c r="N8" s="231" t="s">
        <v>134</v>
      </c>
      <c r="O8" s="231"/>
      <c r="P8" s="231"/>
      <c r="Q8" s="231"/>
      <c r="R8" s="231"/>
      <c r="S8" s="231"/>
      <c r="T8" s="231"/>
      <c r="U8" s="231"/>
      <c r="V8" s="231"/>
      <c r="W8" s="231"/>
      <c r="X8" s="214">
        <v>24</v>
      </c>
      <c r="Y8" s="214"/>
      <c r="Z8" s="214"/>
      <c r="AB8" s="166" t="s">
        <v>135</v>
      </c>
      <c r="AC8" s="166"/>
      <c r="AD8" s="166"/>
      <c r="AE8" s="166"/>
      <c r="AF8" s="6" t="s">
        <v>136</v>
      </c>
      <c r="AG8" s="6" t="s">
        <v>137</v>
      </c>
    </row>
    <row r="9" spans="1:33" ht="27.95" customHeight="1" x14ac:dyDescent="0.15">
      <c r="C9" s="166"/>
      <c r="D9" s="166"/>
      <c r="E9" s="166"/>
      <c r="F9" s="166"/>
      <c r="H9" s="10"/>
      <c r="I9" s="166"/>
      <c r="J9" s="166"/>
      <c r="K9" s="166"/>
      <c r="M9" s="10"/>
      <c r="N9" s="231" t="s">
        <v>138</v>
      </c>
      <c r="O9" s="231"/>
      <c r="P9" s="231"/>
      <c r="Q9" s="231"/>
      <c r="R9" s="231"/>
      <c r="S9" s="231"/>
      <c r="T9" s="231"/>
      <c r="U9" s="231"/>
      <c r="V9" s="231"/>
      <c r="W9" s="231"/>
      <c r="X9" s="214">
        <v>12</v>
      </c>
      <c r="Y9" s="214"/>
      <c r="Z9" s="214"/>
      <c r="AB9" s="166" t="s">
        <v>132</v>
      </c>
      <c r="AC9" s="166"/>
      <c r="AD9" s="166"/>
      <c r="AE9" s="166"/>
      <c r="AF9" s="6" t="s">
        <v>133</v>
      </c>
      <c r="AG9" s="6" t="s">
        <v>130</v>
      </c>
    </row>
    <row r="10" spans="1:33" ht="27.95" customHeight="1" x14ac:dyDescent="0.15">
      <c r="C10" s="166"/>
      <c r="D10" s="166"/>
      <c r="E10" s="166"/>
      <c r="F10" s="166"/>
      <c r="H10" s="10"/>
      <c r="I10" s="166"/>
      <c r="J10" s="166"/>
      <c r="K10" s="166"/>
      <c r="M10" s="10"/>
      <c r="N10" s="231" t="s">
        <v>139</v>
      </c>
      <c r="O10" s="231"/>
      <c r="P10" s="231"/>
      <c r="Q10" s="231"/>
      <c r="R10" s="231"/>
      <c r="S10" s="231"/>
      <c r="T10" s="231"/>
      <c r="U10" s="231"/>
      <c r="V10" s="231"/>
      <c r="W10" s="231"/>
      <c r="X10" s="214">
        <v>64</v>
      </c>
      <c r="Y10" s="214"/>
      <c r="Z10" s="214"/>
      <c r="AB10" s="166" t="s">
        <v>132</v>
      </c>
      <c r="AC10" s="166"/>
      <c r="AD10" s="166"/>
      <c r="AE10" s="166"/>
      <c r="AF10" s="6" t="s">
        <v>133</v>
      </c>
      <c r="AG10" s="6" t="s">
        <v>137</v>
      </c>
    </row>
    <row r="11" spans="1:33" ht="27.95" customHeight="1" x14ac:dyDescent="0.15">
      <c r="C11" s="166"/>
      <c r="D11" s="166"/>
      <c r="E11" s="166"/>
      <c r="F11" s="166"/>
      <c r="H11" s="10"/>
      <c r="I11" s="166"/>
      <c r="J11" s="166"/>
      <c r="K11" s="166"/>
      <c r="M11" s="10"/>
      <c r="N11" s="231" t="s">
        <v>139</v>
      </c>
      <c r="O11" s="231"/>
      <c r="P11" s="231"/>
      <c r="Q11" s="231"/>
      <c r="R11" s="231"/>
      <c r="S11" s="231"/>
      <c r="T11" s="231"/>
      <c r="U11" s="231"/>
      <c r="V11" s="231"/>
      <c r="W11" s="231"/>
      <c r="X11" s="214">
        <v>24</v>
      </c>
      <c r="Y11" s="214"/>
      <c r="Z11" s="214"/>
      <c r="AB11" s="166" t="s">
        <v>140</v>
      </c>
      <c r="AC11" s="166"/>
      <c r="AD11" s="166"/>
      <c r="AE11" s="166"/>
      <c r="AF11" s="6" t="s">
        <v>133</v>
      </c>
      <c r="AG11" s="6" t="s">
        <v>141</v>
      </c>
    </row>
    <row r="12" spans="1:33" ht="27.95" customHeight="1" x14ac:dyDescent="0.15">
      <c r="C12" s="166"/>
      <c r="D12" s="166"/>
      <c r="E12" s="166"/>
      <c r="F12" s="166"/>
      <c r="H12" s="10"/>
      <c r="I12" s="166"/>
      <c r="J12" s="166"/>
      <c r="K12" s="166"/>
      <c r="M12" s="10"/>
      <c r="N12" s="231" t="s">
        <v>142</v>
      </c>
      <c r="O12" s="231"/>
      <c r="P12" s="231"/>
      <c r="Q12" s="231"/>
      <c r="R12" s="231"/>
      <c r="S12" s="231"/>
      <c r="T12" s="231"/>
      <c r="U12" s="231"/>
      <c r="V12" s="231"/>
      <c r="W12" s="231"/>
      <c r="X12" s="214">
        <v>181</v>
      </c>
      <c r="Y12" s="214"/>
      <c r="Z12" s="214"/>
      <c r="AB12" s="166" t="s">
        <v>128</v>
      </c>
      <c r="AC12" s="166"/>
      <c r="AD12" s="166"/>
      <c r="AE12" s="166"/>
      <c r="AF12" s="6" t="s">
        <v>133</v>
      </c>
      <c r="AG12" s="6" t="s">
        <v>130</v>
      </c>
    </row>
    <row r="13" spans="1:33" ht="27.95" customHeight="1" x14ac:dyDescent="0.15">
      <c r="C13" s="166"/>
      <c r="D13" s="166"/>
      <c r="E13" s="166"/>
      <c r="F13" s="166"/>
      <c r="H13" s="10"/>
      <c r="I13" s="166"/>
      <c r="J13" s="166"/>
      <c r="K13" s="166"/>
      <c r="M13" s="10"/>
      <c r="N13" s="231" t="s">
        <v>143</v>
      </c>
      <c r="O13" s="231"/>
      <c r="P13" s="231"/>
      <c r="Q13" s="231"/>
      <c r="R13" s="231"/>
      <c r="S13" s="231"/>
      <c r="T13" s="231"/>
      <c r="U13" s="231"/>
      <c r="V13" s="231"/>
      <c r="W13" s="231"/>
      <c r="X13" s="214">
        <v>48</v>
      </c>
      <c r="Y13" s="214"/>
      <c r="Z13" s="214"/>
      <c r="AB13" s="166" t="s">
        <v>140</v>
      </c>
      <c r="AC13" s="166"/>
      <c r="AD13" s="166"/>
      <c r="AE13" s="166"/>
      <c r="AF13" s="6" t="s">
        <v>133</v>
      </c>
      <c r="AG13" s="6" t="s">
        <v>141</v>
      </c>
    </row>
    <row r="14" spans="1:33" ht="27.95" customHeight="1" x14ac:dyDescent="0.15">
      <c r="C14" s="166"/>
      <c r="D14" s="166"/>
      <c r="E14" s="166"/>
      <c r="F14" s="166"/>
      <c r="H14" s="10"/>
      <c r="I14" s="166"/>
      <c r="J14" s="166"/>
      <c r="K14" s="166"/>
      <c r="M14" s="10"/>
      <c r="N14" s="231" t="s">
        <v>144</v>
      </c>
      <c r="O14" s="231"/>
      <c r="P14" s="231"/>
      <c r="Q14" s="231"/>
      <c r="R14" s="231"/>
      <c r="S14" s="231"/>
      <c r="T14" s="231"/>
      <c r="U14" s="231"/>
      <c r="V14" s="231"/>
      <c r="W14" s="231"/>
      <c r="X14" s="214">
        <v>56</v>
      </c>
      <c r="Y14" s="214"/>
      <c r="Z14" s="214"/>
      <c r="AB14" s="166" t="s">
        <v>55</v>
      </c>
      <c r="AC14" s="166"/>
      <c r="AD14" s="166"/>
      <c r="AE14" s="166"/>
      <c r="AF14" s="6" t="s">
        <v>133</v>
      </c>
      <c r="AG14" s="6" t="s">
        <v>132</v>
      </c>
    </row>
    <row r="15" spans="1:33" ht="27.95" customHeight="1" x14ac:dyDescent="0.15">
      <c r="C15" s="166"/>
      <c r="D15" s="166"/>
      <c r="E15" s="166"/>
      <c r="F15" s="166"/>
      <c r="H15" s="10"/>
      <c r="I15" s="166"/>
      <c r="J15" s="166"/>
      <c r="K15" s="166"/>
      <c r="M15" s="10"/>
      <c r="N15" s="231" t="s">
        <v>134</v>
      </c>
      <c r="O15" s="231"/>
      <c r="P15" s="231"/>
      <c r="Q15" s="231"/>
      <c r="R15" s="231"/>
      <c r="S15" s="231"/>
      <c r="T15" s="231"/>
      <c r="U15" s="231"/>
      <c r="V15" s="231"/>
      <c r="W15" s="231"/>
      <c r="X15" s="214">
        <v>12</v>
      </c>
      <c r="Y15" s="214"/>
      <c r="Z15" s="214"/>
      <c r="AB15" s="166" t="s">
        <v>55</v>
      </c>
      <c r="AC15" s="166"/>
      <c r="AD15" s="166"/>
      <c r="AE15" s="166"/>
      <c r="AF15" s="6" t="s">
        <v>133</v>
      </c>
      <c r="AG15" s="6" t="s">
        <v>145</v>
      </c>
    </row>
    <row r="16" spans="1:33" ht="27.95" customHeight="1" x14ac:dyDescent="0.15">
      <c r="C16" s="166"/>
      <c r="D16" s="166"/>
      <c r="E16" s="166"/>
      <c r="F16" s="166"/>
      <c r="H16" s="10"/>
      <c r="I16" s="166"/>
      <c r="J16" s="166"/>
      <c r="K16" s="166"/>
      <c r="M16" s="10"/>
      <c r="N16" s="231" t="s">
        <v>146</v>
      </c>
      <c r="O16" s="231"/>
      <c r="P16" s="231"/>
      <c r="Q16" s="231"/>
      <c r="R16" s="231"/>
      <c r="S16" s="231"/>
      <c r="T16" s="231"/>
      <c r="U16" s="231"/>
      <c r="V16" s="231"/>
      <c r="W16" s="231"/>
      <c r="X16" s="214">
        <v>16</v>
      </c>
      <c r="Y16" s="214"/>
      <c r="Z16" s="214"/>
      <c r="AB16" s="166" t="s">
        <v>132</v>
      </c>
      <c r="AC16" s="166"/>
      <c r="AD16" s="166"/>
      <c r="AE16" s="166"/>
      <c r="AF16" s="6" t="s">
        <v>129</v>
      </c>
      <c r="AG16" s="6" t="s">
        <v>141</v>
      </c>
    </row>
    <row r="17" spans="2:33" ht="27.95" customHeight="1" x14ac:dyDescent="0.15">
      <c r="C17" s="166"/>
      <c r="D17" s="166"/>
      <c r="E17" s="166"/>
      <c r="F17" s="166"/>
      <c r="H17" s="10"/>
      <c r="I17" s="166"/>
      <c r="J17" s="166"/>
      <c r="K17" s="166"/>
      <c r="M17" s="10"/>
      <c r="N17" s="231" t="s">
        <v>147</v>
      </c>
      <c r="O17" s="231"/>
      <c r="P17" s="231"/>
      <c r="Q17" s="231"/>
      <c r="R17" s="231"/>
      <c r="S17" s="231"/>
      <c r="T17" s="231"/>
      <c r="U17" s="231"/>
      <c r="V17" s="231"/>
      <c r="W17" s="231"/>
      <c r="X17" s="214">
        <v>16</v>
      </c>
      <c r="Y17" s="214"/>
      <c r="Z17" s="214"/>
      <c r="AB17" s="166" t="s">
        <v>132</v>
      </c>
      <c r="AC17" s="166"/>
      <c r="AD17" s="166"/>
      <c r="AE17" s="166"/>
      <c r="AF17" s="6" t="s">
        <v>133</v>
      </c>
      <c r="AG17" s="6" t="s">
        <v>132</v>
      </c>
    </row>
    <row r="18" spans="2:33" ht="27.95" customHeight="1" x14ac:dyDescent="0.15">
      <c r="C18" s="166"/>
      <c r="D18" s="166"/>
      <c r="E18" s="166"/>
      <c r="F18" s="166"/>
      <c r="H18" s="10"/>
      <c r="I18" s="166"/>
      <c r="J18" s="166"/>
      <c r="K18" s="166"/>
      <c r="M18" s="10"/>
      <c r="N18" s="231" t="s">
        <v>148</v>
      </c>
      <c r="O18" s="231"/>
      <c r="P18" s="231"/>
      <c r="Q18" s="231"/>
      <c r="R18" s="231"/>
      <c r="S18" s="231"/>
      <c r="T18" s="231"/>
      <c r="U18" s="231"/>
      <c r="V18" s="231"/>
      <c r="W18" s="231"/>
      <c r="X18" s="214">
        <v>16</v>
      </c>
      <c r="Y18" s="214"/>
      <c r="Z18" s="214"/>
      <c r="AB18" s="166" t="s">
        <v>132</v>
      </c>
      <c r="AC18" s="166"/>
      <c r="AD18" s="166"/>
      <c r="AE18" s="166"/>
      <c r="AF18" s="6" t="s">
        <v>129</v>
      </c>
      <c r="AG18" s="6" t="s">
        <v>132</v>
      </c>
    </row>
    <row r="19" spans="2:33" ht="27.95" customHeight="1" x14ac:dyDescent="0.15">
      <c r="C19" s="166"/>
      <c r="D19" s="166"/>
      <c r="E19" s="166"/>
      <c r="F19" s="166"/>
      <c r="H19" s="10"/>
      <c r="I19" s="166"/>
      <c r="J19" s="166"/>
      <c r="K19" s="166"/>
      <c r="M19" s="10"/>
      <c r="N19" s="231" t="s">
        <v>149</v>
      </c>
      <c r="O19" s="231"/>
      <c r="P19" s="231"/>
      <c r="Q19" s="231"/>
      <c r="R19" s="231"/>
      <c r="S19" s="231"/>
      <c r="T19" s="231"/>
      <c r="U19" s="231"/>
      <c r="V19" s="231"/>
      <c r="W19" s="231"/>
      <c r="X19" s="214">
        <v>64</v>
      </c>
      <c r="Y19" s="214"/>
      <c r="Z19" s="214"/>
      <c r="AB19" s="166" t="s">
        <v>132</v>
      </c>
      <c r="AC19" s="166"/>
      <c r="AD19" s="166"/>
      <c r="AE19" s="166"/>
      <c r="AF19" s="6" t="s">
        <v>129</v>
      </c>
      <c r="AG19" s="6" t="s">
        <v>150</v>
      </c>
    </row>
    <row r="20" spans="2:33" ht="27.95" customHeight="1" x14ac:dyDescent="0.15">
      <c r="C20" s="166"/>
      <c r="D20" s="166"/>
      <c r="E20" s="166"/>
      <c r="F20" s="166"/>
      <c r="H20" s="10"/>
      <c r="I20" s="166"/>
      <c r="J20" s="166"/>
      <c r="K20" s="166"/>
      <c r="M20" s="10"/>
      <c r="N20" s="231" t="s">
        <v>151</v>
      </c>
      <c r="O20" s="231"/>
      <c r="P20" s="231"/>
      <c r="Q20" s="231"/>
      <c r="R20" s="231"/>
      <c r="S20" s="231"/>
      <c r="T20" s="231"/>
      <c r="U20" s="231"/>
      <c r="V20" s="231"/>
      <c r="W20" s="231"/>
      <c r="X20" s="214">
        <v>24</v>
      </c>
      <c r="Y20" s="214"/>
      <c r="Z20" s="214"/>
      <c r="AB20" s="166" t="s">
        <v>132</v>
      </c>
      <c r="AC20" s="166"/>
      <c r="AD20" s="166"/>
      <c r="AE20" s="166"/>
      <c r="AF20" s="6" t="s">
        <v>133</v>
      </c>
      <c r="AG20" s="6" t="s">
        <v>145</v>
      </c>
    </row>
    <row r="21" spans="2:33" ht="27.95" customHeight="1" x14ac:dyDescent="0.15">
      <c r="C21" s="166"/>
      <c r="D21" s="166"/>
      <c r="E21" s="166"/>
      <c r="F21" s="166"/>
      <c r="H21" s="10"/>
      <c r="I21" s="160"/>
      <c r="J21" s="160"/>
      <c r="K21" s="160"/>
      <c r="M21" s="10"/>
      <c r="N21" s="231" t="s">
        <v>139</v>
      </c>
      <c r="O21" s="231"/>
      <c r="P21" s="231"/>
      <c r="Q21" s="231"/>
      <c r="R21" s="231"/>
      <c r="S21" s="231"/>
      <c r="T21" s="231"/>
      <c r="U21" s="231"/>
      <c r="V21" s="231"/>
      <c r="W21" s="231"/>
      <c r="X21" s="214">
        <v>32</v>
      </c>
      <c r="Y21" s="214"/>
      <c r="Z21" s="214"/>
      <c r="AB21" s="166" t="s">
        <v>55</v>
      </c>
      <c r="AC21" s="166"/>
      <c r="AD21" s="166"/>
      <c r="AE21" s="166"/>
      <c r="AF21" s="6" t="s">
        <v>129</v>
      </c>
      <c r="AG21" s="6" t="s">
        <v>141</v>
      </c>
    </row>
    <row r="22" spans="2:33" ht="27.95" customHeight="1" x14ac:dyDescent="0.15">
      <c r="C22" s="166"/>
      <c r="D22" s="166"/>
      <c r="E22" s="166"/>
      <c r="F22" s="166"/>
      <c r="H22" s="8"/>
      <c r="I22" s="239" t="s">
        <v>152</v>
      </c>
      <c r="J22" s="179"/>
      <c r="K22" s="179"/>
      <c r="L22" s="22"/>
      <c r="M22" s="10"/>
      <c r="N22" s="231" t="s">
        <v>153</v>
      </c>
      <c r="O22" s="231"/>
      <c r="P22" s="231"/>
      <c r="Q22" s="231"/>
      <c r="R22" s="231"/>
      <c r="S22" s="231"/>
      <c r="T22" s="231"/>
      <c r="U22" s="231"/>
      <c r="V22" s="231"/>
      <c r="W22" s="231"/>
      <c r="X22" s="214">
        <v>48</v>
      </c>
      <c r="Y22" s="214"/>
      <c r="Z22" s="214"/>
      <c r="AB22" s="166" t="s">
        <v>132</v>
      </c>
      <c r="AC22" s="166"/>
      <c r="AD22" s="166"/>
      <c r="AE22" s="166"/>
      <c r="AF22" s="6" t="s">
        <v>133</v>
      </c>
      <c r="AG22" s="6" t="s">
        <v>132</v>
      </c>
    </row>
    <row r="23" spans="2:33" ht="27.95" customHeight="1" x14ac:dyDescent="0.15">
      <c r="C23" s="160"/>
      <c r="D23" s="160"/>
      <c r="E23" s="160"/>
      <c r="F23" s="160"/>
      <c r="H23" s="12"/>
      <c r="I23" s="160"/>
      <c r="J23" s="160"/>
      <c r="K23" s="160"/>
      <c r="L23" s="23"/>
      <c r="M23" s="10"/>
      <c r="N23" s="231" t="s">
        <v>146</v>
      </c>
      <c r="O23" s="231"/>
      <c r="P23" s="231"/>
      <c r="Q23" s="231"/>
      <c r="R23" s="231"/>
      <c r="S23" s="231"/>
      <c r="T23" s="231"/>
      <c r="U23" s="231"/>
      <c r="V23" s="231"/>
      <c r="W23" s="231"/>
      <c r="X23" s="214">
        <v>24</v>
      </c>
      <c r="Y23" s="214"/>
      <c r="Z23" s="214"/>
      <c r="AB23" s="166" t="s">
        <v>132</v>
      </c>
      <c r="AC23" s="166"/>
      <c r="AD23" s="166"/>
      <c r="AE23" s="166"/>
      <c r="AF23" s="6" t="s">
        <v>129</v>
      </c>
      <c r="AG23" s="6" t="s">
        <v>132</v>
      </c>
    </row>
    <row r="24" spans="2:33" ht="27.95" customHeight="1" x14ac:dyDescent="0.15">
      <c r="B24" s="177" t="s">
        <v>154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0"/>
      <c r="M24" s="10"/>
      <c r="N24" s="231" t="s">
        <v>155</v>
      </c>
      <c r="O24" s="231"/>
      <c r="P24" s="231"/>
      <c r="Q24" s="231"/>
      <c r="R24" s="231"/>
      <c r="S24" s="231"/>
      <c r="T24" s="231"/>
      <c r="U24" s="231"/>
      <c r="V24" s="231"/>
      <c r="W24" s="231"/>
      <c r="X24" s="214">
        <v>48</v>
      </c>
      <c r="Y24" s="214"/>
      <c r="Z24" s="214"/>
      <c r="AB24" s="166" t="s">
        <v>132</v>
      </c>
      <c r="AC24" s="166"/>
      <c r="AD24" s="166"/>
      <c r="AE24" s="166"/>
      <c r="AF24" s="6" t="s">
        <v>133</v>
      </c>
      <c r="AG24" s="6" t="s">
        <v>132</v>
      </c>
    </row>
    <row r="25" spans="2:33" ht="27.95" customHeight="1" x14ac:dyDescent="0.15">
      <c r="B25" s="179" t="s">
        <v>156</v>
      </c>
      <c r="C25" s="179"/>
      <c r="D25" s="179"/>
      <c r="E25" s="179"/>
      <c r="F25" s="179"/>
      <c r="G25" s="179"/>
      <c r="H25" s="179"/>
      <c r="I25" s="179"/>
      <c r="J25" s="179"/>
      <c r="K25" s="179"/>
      <c r="L25" s="238"/>
      <c r="M25" s="10"/>
      <c r="N25" s="231" t="s">
        <v>277</v>
      </c>
      <c r="O25" s="231"/>
      <c r="P25" s="231"/>
      <c r="Q25" s="231"/>
      <c r="R25" s="231"/>
      <c r="S25" s="231"/>
      <c r="T25" s="231"/>
      <c r="U25" s="231"/>
      <c r="V25" s="231"/>
      <c r="W25" s="231"/>
      <c r="X25" s="214">
        <v>12</v>
      </c>
      <c r="Y25" s="214"/>
      <c r="Z25" s="214"/>
      <c r="AB25" s="166" t="s">
        <v>55</v>
      </c>
      <c r="AC25" s="166"/>
      <c r="AD25" s="166"/>
      <c r="AE25" s="166"/>
      <c r="AF25" s="6" t="s">
        <v>129</v>
      </c>
      <c r="AG25" s="6" t="s">
        <v>145</v>
      </c>
    </row>
    <row r="26" spans="2:33" ht="27.95" customHeight="1" x14ac:dyDescent="0.15"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90"/>
      <c r="M26" s="12"/>
      <c r="N26" s="233" t="s">
        <v>139</v>
      </c>
      <c r="O26" s="233"/>
      <c r="P26" s="233"/>
      <c r="Q26" s="233"/>
      <c r="R26" s="233"/>
      <c r="S26" s="233"/>
      <c r="T26" s="233"/>
      <c r="U26" s="233"/>
      <c r="V26" s="233"/>
      <c r="W26" s="233"/>
      <c r="X26" s="212">
        <v>4</v>
      </c>
      <c r="Y26" s="212"/>
      <c r="Z26" s="212"/>
      <c r="AA26" s="4"/>
      <c r="AB26" s="160" t="s">
        <v>157</v>
      </c>
      <c r="AC26" s="160"/>
      <c r="AD26" s="160"/>
      <c r="AE26" s="160"/>
      <c r="AF26" s="6" t="s">
        <v>129</v>
      </c>
      <c r="AG26" s="13" t="s">
        <v>137</v>
      </c>
    </row>
    <row r="27" spans="2:33" ht="30" customHeight="1" x14ac:dyDescent="0.15"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</row>
    <row r="28" spans="2:33" ht="30" customHeight="1" thickBot="1" x14ac:dyDescent="0.2">
      <c r="B28" s="165" t="s">
        <v>158</v>
      </c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X28" s="184" t="s">
        <v>344</v>
      </c>
      <c r="Y28" s="184"/>
      <c r="Z28" s="184"/>
      <c r="AA28" s="184"/>
      <c r="AB28" s="184"/>
      <c r="AC28" s="184"/>
      <c r="AD28" s="184"/>
      <c r="AE28" s="184"/>
      <c r="AF28" s="184"/>
      <c r="AG28" s="184"/>
    </row>
    <row r="29" spans="2:33" ht="27.95" customHeight="1" x14ac:dyDescent="0.15">
      <c r="B29" s="175" t="s">
        <v>159</v>
      </c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67" t="s">
        <v>121</v>
      </c>
      <c r="O29" s="167"/>
      <c r="P29" s="167"/>
      <c r="Q29" s="167"/>
      <c r="R29" s="167"/>
      <c r="S29" s="167"/>
      <c r="T29" s="167"/>
      <c r="U29" s="167"/>
      <c r="V29" s="167"/>
      <c r="W29" s="167"/>
      <c r="X29" s="167" t="s">
        <v>122</v>
      </c>
      <c r="Y29" s="167"/>
      <c r="Z29" s="167"/>
      <c r="AA29" s="20"/>
      <c r="AB29" s="169" t="s">
        <v>123</v>
      </c>
      <c r="AC29" s="167"/>
      <c r="AD29" s="167"/>
      <c r="AE29" s="167"/>
      <c r="AF29" s="167"/>
      <c r="AG29" s="173"/>
    </row>
    <row r="30" spans="2:33" ht="27.95" customHeight="1" x14ac:dyDescent="0.15">
      <c r="B30" s="6"/>
      <c r="C30" s="179"/>
      <c r="D30" s="179"/>
      <c r="E30" s="179"/>
      <c r="F30" s="179"/>
      <c r="G30" s="179"/>
      <c r="H30" s="179"/>
      <c r="I30" s="179"/>
      <c r="J30" s="179"/>
      <c r="K30" s="179"/>
      <c r="L30" s="6"/>
      <c r="M30" s="6"/>
      <c r="N30" s="235" t="s">
        <v>126</v>
      </c>
      <c r="O30" s="236"/>
      <c r="P30" s="236"/>
      <c r="Q30" s="236"/>
      <c r="R30" s="236"/>
      <c r="S30" s="236"/>
      <c r="T30" s="236"/>
      <c r="U30" s="236"/>
      <c r="V30" s="236"/>
      <c r="W30" s="236"/>
      <c r="X30" s="237">
        <v>391</v>
      </c>
      <c r="Y30" s="237"/>
      <c r="Z30" s="237"/>
      <c r="AA30" s="24"/>
      <c r="AB30" s="25"/>
      <c r="AC30" s="25"/>
      <c r="AD30" s="25"/>
      <c r="AE30" s="25"/>
      <c r="AF30" s="6"/>
      <c r="AG30" s="6"/>
    </row>
    <row r="31" spans="2:33" ht="27.95" customHeight="1" x14ac:dyDescent="0.15">
      <c r="C31" s="229" t="s">
        <v>160</v>
      </c>
      <c r="D31" s="229"/>
      <c r="E31" s="229"/>
      <c r="F31" s="229"/>
      <c r="G31" s="229"/>
      <c r="H31" s="229"/>
      <c r="I31" s="229"/>
      <c r="J31" s="229"/>
      <c r="K31" s="229"/>
      <c r="L31" s="229"/>
      <c r="N31" s="230" t="s">
        <v>161</v>
      </c>
      <c r="O31" s="231"/>
      <c r="P31" s="231"/>
      <c r="Q31" s="231"/>
      <c r="R31" s="231"/>
      <c r="S31" s="231"/>
      <c r="T31" s="231"/>
      <c r="U31" s="231"/>
      <c r="V31" s="231"/>
      <c r="W31" s="231"/>
      <c r="X31" s="214">
        <v>80</v>
      </c>
      <c r="Y31" s="214"/>
      <c r="Z31" s="214"/>
      <c r="AB31" s="166" t="s">
        <v>140</v>
      </c>
      <c r="AC31" s="166"/>
      <c r="AD31" s="166"/>
      <c r="AE31" s="166"/>
      <c r="AF31" s="6" t="s">
        <v>133</v>
      </c>
      <c r="AG31" s="6" t="s">
        <v>141</v>
      </c>
    </row>
    <row r="32" spans="2:33" ht="27.95" customHeight="1" x14ac:dyDescent="0.15">
      <c r="B32" s="24"/>
      <c r="C32" s="228" t="s">
        <v>162</v>
      </c>
      <c r="D32" s="228"/>
      <c r="E32" s="228"/>
      <c r="F32" s="228"/>
      <c r="G32" s="228"/>
      <c r="H32" s="228"/>
      <c r="I32" s="228"/>
      <c r="J32" s="228"/>
      <c r="K32" s="228"/>
      <c r="L32" s="228"/>
      <c r="M32" s="24"/>
      <c r="N32" s="230" t="s">
        <v>163</v>
      </c>
      <c r="O32" s="231"/>
      <c r="P32" s="231"/>
      <c r="Q32" s="231"/>
      <c r="R32" s="231"/>
      <c r="S32" s="231"/>
      <c r="T32" s="231"/>
      <c r="U32" s="231"/>
      <c r="V32" s="231"/>
      <c r="W32" s="231"/>
      <c r="X32" s="214">
        <v>48</v>
      </c>
      <c r="Y32" s="214"/>
      <c r="Z32" s="214"/>
      <c r="AB32" s="166" t="s">
        <v>128</v>
      </c>
      <c r="AC32" s="166"/>
      <c r="AD32" s="166"/>
      <c r="AE32" s="166"/>
      <c r="AF32" s="6" t="s">
        <v>133</v>
      </c>
      <c r="AG32" s="6" t="s">
        <v>137</v>
      </c>
    </row>
    <row r="33" spans="2:33" ht="27.95" customHeight="1" x14ac:dyDescent="0.15">
      <c r="B33" s="4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4"/>
      <c r="N33" s="230" t="s">
        <v>139</v>
      </c>
      <c r="O33" s="231"/>
      <c r="P33" s="231"/>
      <c r="Q33" s="231"/>
      <c r="R33" s="231"/>
      <c r="S33" s="231"/>
      <c r="T33" s="231"/>
      <c r="U33" s="231"/>
      <c r="V33" s="231"/>
      <c r="W33" s="231"/>
      <c r="X33" s="214">
        <v>39</v>
      </c>
      <c r="Y33" s="214"/>
      <c r="Z33" s="214"/>
      <c r="AB33" s="166" t="s">
        <v>140</v>
      </c>
      <c r="AC33" s="166"/>
      <c r="AD33" s="166"/>
      <c r="AE33" s="166"/>
      <c r="AF33" s="6" t="s">
        <v>129</v>
      </c>
      <c r="AG33" s="6" t="s">
        <v>164</v>
      </c>
    </row>
    <row r="34" spans="2:33" ht="27.95" customHeight="1" x14ac:dyDescent="0.15">
      <c r="B34" s="17"/>
      <c r="C34" s="234" t="s">
        <v>165</v>
      </c>
      <c r="D34" s="234"/>
      <c r="E34" s="234"/>
      <c r="F34" s="234"/>
      <c r="G34" s="234"/>
      <c r="H34" s="234"/>
      <c r="I34" s="234"/>
      <c r="J34" s="234"/>
      <c r="K34" s="234"/>
      <c r="L34" s="234"/>
      <c r="M34" s="17"/>
      <c r="N34" s="230" t="s">
        <v>166</v>
      </c>
      <c r="O34" s="231"/>
      <c r="P34" s="231"/>
      <c r="Q34" s="231"/>
      <c r="R34" s="231"/>
      <c r="S34" s="231"/>
      <c r="T34" s="231"/>
      <c r="U34" s="231"/>
      <c r="V34" s="231"/>
      <c r="W34" s="231"/>
      <c r="X34" s="214">
        <v>140</v>
      </c>
      <c r="Y34" s="214"/>
      <c r="Z34" s="214"/>
      <c r="AB34" s="166" t="s">
        <v>55</v>
      </c>
      <c r="AC34" s="166"/>
      <c r="AD34" s="166"/>
      <c r="AE34" s="166"/>
      <c r="AF34" s="6" t="s">
        <v>133</v>
      </c>
      <c r="AG34" s="6" t="s">
        <v>164</v>
      </c>
    </row>
    <row r="35" spans="2:33" ht="27.95" customHeight="1" x14ac:dyDescent="0.15">
      <c r="B35" s="17"/>
      <c r="C35" s="234" t="s">
        <v>167</v>
      </c>
      <c r="D35" s="234"/>
      <c r="E35" s="234"/>
      <c r="F35" s="234"/>
      <c r="G35" s="234"/>
      <c r="H35" s="234"/>
      <c r="I35" s="234"/>
      <c r="J35" s="234"/>
      <c r="K35" s="234"/>
      <c r="L35" s="234"/>
      <c r="M35" s="17"/>
      <c r="N35" s="230" t="s">
        <v>168</v>
      </c>
      <c r="O35" s="231"/>
      <c r="P35" s="231"/>
      <c r="Q35" s="231"/>
      <c r="R35" s="231"/>
      <c r="S35" s="231"/>
      <c r="T35" s="231"/>
      <c r="U35" s="231"/>
      <c r="V35" s="231"/>
      <c r="W35" s="231"/>
      <c r="X35" s="214">
        <v>18</v>
      </c>
      <c r="Y35" s="214"/>
      <c r="Z35" s="214"/>
      <c r="AB35" s="166" t="s">
        <v>132</v>
      </c>
      <c r="AC35" s="166"/>
      <c r="AD35" s="166"/>
      <c r="AE35" s="166"/>
      <c r="AF35" s="6" t="s">
        <v>169</v>
      </c>
      <c r="AG35" s="6" t="s">
        <v>145</v>
      </c>
    </row>
    <row r="36" spans="2:33" ht="27.95" customHeight="1" x14ac:dyDescent="0.15">
      <c r="C36" s="228" t="s">
        <v>170</v>
      </c>
      <c r="D36" s="228"/>
      <c r="E36" s="228"/>
      <c r="F36" s="228"/>
      <c r="G36" s="228"/>
      <c r="H36" s="228"/>
      <c r="I36" s="228"/>
      <c r="J36" s="228"/>
      <c r="K36" s="228"/>
      <c r="L36" s="228"/>
      <c r="N36" s="230" t="s">
        <v>171</v>
      </c>
      <c r="O36" s="231"/>
      <c r="P36" s="231"/>
      <c r="Q36" s="231"/>
      <c r="R36" s="231"/>
      <c r="S36" s="231"/>
      <c r="T36" s="231"/>
      <c r="U36" s="231"/>
      <c r="V36" s="231"/>
      <c r="W36" s="231"/>
      <c r="X36" s="214">
        <v>48</v>
      </c>
      <c r="Y36" s="214"/>
      <c r="Z36" s="214"/>
      <c r="AB36" s="166" t="s">
        <v>132</v>
      </c>
      <c r="AC36" s="166"/>
      <c r="AD36" s="166"/>
      <c r="AE36" s="166"/>
      <c r="AF36" s="6" t="s">
        <v>129</v>
      </c>
      <c r="AG36" s="6" t="s">
        <v>141</v>
      </c>
    </row>
    <row r="37" spans="2:33" ht="27.95" customHeight="1" x14ac:dyDescent="0.15">
      <c r="B37" s="4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4"/>
      <c r="N37" s="232" t="s">
        <v>139</v>
      </c>
      <c r="O37" s="233"/>
      <c r="P37" s="233"/>
      <c r="Q37" s="233"/>
      <c r="R37" s="233"/>
      <c r="S37" s="233"/>
      <c r="T37" s="233"/>
      <c r="U37" s="233"/>
      <c r="V37" s="233"/>
      <c r="W37" s="233"/>
      <c r="X37" s="212">
        <v>18</v>
      </c>
      <c r="Y37" s="212"/>
      <c r="Z37" s="212"/>
      <c r="AA37" s="4"/>
      <c r="AB37" s="160" t="s">
        <v>132</v>
      </c>
      <c r="AC37" s="160"/>
      <c r="AD37" s="160"/>
      <c r="AE37" s="160"/>
      <c r="AF37" s="6" t="s">
        <v>133</v>
      </c>
      <c r="AG37" s="13" t="s">
        <v>145</v>
      </c>
    </row>
    <row r="38" spans="2:33" ht="30" customHeight="1" x14ac:dyDescent="0.15">
      <c r="X38" s="162" t="s">
        <v>116</v>
      </c>
      <c r="Y38" s="162"/>
      <c r="Z38" s="162"/>
      <c r="AA38" s="162"/>
      <c r="AB38" s="162"/>
      <c r="AC38" s="162"/>
      <c r="AD38" s="162"/>
      <c r="AE38" s="162"/>
      <c r="AF38" s="162"/>
      <c r="AG38" s="162"/>
    </row>
  </sheetData>
  <mergeCells count="115">
    <mergeCell ref="A1:AG1"/>
    <mergeCell ref="B3:M3"/>
    <mergeCell ref="X3:AG3"/>
    <mergeCell ref="B4:G4"/>
    <mergeCell ref="H4:L4"/>
    <mergeCell ref="N4:W4"/>
    <mergeCell ref="X4:Z4"/>
    <mergeCell ref="AB4:AG4"/>
    <mergeCell ref="C5:F23"/>
    <mergeCell ref="I5:K21"/>
    <mergeCell ref="N5:W5"/>
    <mergeCell ref="X5:Z5"/>
    <mergeCell ref="N6:W6"/>
    <mergeCell ref="X6:Z6"/>
    <mergeCell ref="N9:W9"/>
    <mergeCell ref="X9:Z9"/>
    <mergeCell ref="N12:W12"/>
    <mergeCell ref="X12:Z12"/>
    <mergeCell ref="AB9:AE9"/>
    <mergeCell ref="N10:W10"/>
    <mergeCell ref="X10:Z10"/>
    <mergeCell ref="AB10:AE10"/>
    <mergeCell ref="N11:W11"/>
    <mergeCell ref="X11:Z11"/>
    <mergeCell ref="AB11:AE11"/>
    <mergeCell ref="AB6:AE6"/>
    <mergeCell ref="N7:W7"/>
    <mergeCell ref="X7:Z7"/>
    <mergeCell ref="AB7:AE7"/>
    <mergeCell ref="N8:W8"/>
    <mergeCell ref="X8:Z8"/>
    <mergeCell ref="AB8:AE8"/>
    <mergeCell ref="N15:W15"/>
    <mergeCell ref="X15:Z15"/>
    <mergeCell ref="AB15:AE15"/>
    <mergeCell ref="N16:W16"/>
    <mergeCell ref="X16:Z16"/>
    <mergeCell ref="AB16:AE16"/>
    <mergeCell ref="AB12:AE12"/>
    <mergeCell ref="N13:W13"/>
    <mergeCell ref="X13:Z13"/>
    <mergeCell ref="AB13:AE13"/>
    <mergeCell ref="N14:W14"/>
    <mergeCell ref="X14:Z14"/>
    <mergeCell ref="AB14:AE14"/>
    <mergeCell ref="N19:W19"/>
    <mergeCell ref="X19:Z19"/>
    <mergeCell ref="AB19:AE19"/>
    <mergeCell ref="N20:W20"/>
    <mergeCell ref="X20:Z20"/>
    <mergeCell ref="AB20:AE20"/>
    <mergeCell ref="N17:W17"/>
    <mergeCell ref="X17:Z17"/>
    <mergeCell ref="AB17:AE17"/>
    <mergeCell ref="N18:W18"/>
    <mergeCell ref="X18:Z18"/>
    <mergeCell ref="AB18:AE18"/>
    <mergeCell ref="N21:W21"/>
    <mergeCell ref="X21:Z21"/>
    <mergeCell ref="AB21:AE21"/>
    <mergeCell ref="I22:K23"/>
    <mergeCell ref="N22:W22"/>
    <mergeCell ref="X22:Z22"/>
    <mergeCell ref="AB22:AE22"/>
    <mergeCell ref="N23:W23"/>
    <mergeCell ref="X23:Z23"/>
    <mergeCell ref="AB23:AE23"/>
    <mergeCell ref="AB26:AE26"/>
    <mergeCell ref="X27:AG27"/>
    <mergeCell ref="B28:M28"/>
    <mergeCell ref="X28:AG28"/>
    <mergeCell ref="B29:M29"/>
    <mergeCell ref="N29:W29"/>
    <mergeCell ref="X29:Z29"/>
    <mergeCell ref="AB29:AG29"/>
    <mergeCell ref="B24:L24"/>
    <mergeCell ref="N24:W24"/>
    <mergeCell ref="X24:Z24"/>
    <mergeCell ref="AB24:AE24"/>
    <mergeCell ref="B25:L26"/>
    <mergeCell ref="N25:W25"/>
    <mergeCell ref="X25:Z25"/>
    <mergeCell ref="AB25:AE25"/>
    <mergeCell ref="N26:W26"/>
    <mergeCell ref="X26:Z26"/>
    <mergeCell ref="AB31:AE31"/>
    <mergeCell ref="C32:L33"/>
    <mergeCell ref="N32:W32"/>
    <mergeCell ref="X32:Z32"/>
    <mergeCell ref="AB32:AE32"/>
    <mergeCell ref="N33:W33"/>
    <mergeCell ref="X33:Z33"/>
    <mergeCell ref="AB33:AE33"/>
    <mergeCell ref="C30:K30"/>
    <mergeCell ref="N30:W30"/>
    <mergeCell ref="X30:Z30"/>
    <mergeCell ref="C31:L31"/>
    <mergeCell ref="N31:W31"/>
    <mergeCell ref="X31:Z31"/>
    <mergeCell ref="X38:AG38"/>
    <mergeCell ref="C36:L37"/>
    <mergeCell ref="N36:W36"/>
    <mergeCell ref="X36:Z36"/>
    <mergeCell ref="AB36:AE36"/>
    <mergeCell ref="N37:W37"/>
    <mergeCell ref="X37:Z37"/>
    <mergeCell ref="AB37:AE37"/>
    <mergeCell ref="C34:L34"/>
    <mergeCell ref="N34:W34"/>
    <mergeCell ref="X34:Z34"/>
    <mergeCell ref="AB34:AE34"/>
    <mergeCell ref="C35:L35"/>
    <mergeCell ref="N35:W35"/>
    <mergeCell ref="X35:Z35"/>
    <mergeCell ref="AB35:AE35"/>
  </mergeCells>
  <phoneticPr fontId="2"/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709D-3500-4439-904E-75BFB7387B92}">
  <sheetPr>
    <pageSetUpPr fitToPage="1"/>
  </sheetPr>
  <dimension ref="A1:AE25"/>
  <sheetViews>
    <sheetView showGridLines="0" view="pageBreakPreview" zoomScale="60" zoomScaleNormal="75" workbookViewId="0">
      <selection activeCell="E9" sqref="E9"/>
    </sheetView>
  </sheetViews>
  <sheetFormatPr defaultColWidth="3.625" defaultRowHeight="30" customHeight="1" x14ac:dyDescent="0.15"/>
  <cols>
    <col min="1" max="21" width="3.5" customWidth="1"/>
    <col min="22" max="22" width="4.5" customWidth="1"/>
    <col min="23" max="30" width="3.5" customWidth="1"/>
    <col min="257" max="286" width="3.5" customWidth="1"/>
    <col min="513" max="542" width="3.5" customWidth="1"/>
    <col min="769" max="798" width="3.5" customWidth="1"/>
    <col min="1025" max="1054" width="3.5" customWidth="1"/>
    <col min="1281" max="1310" width="3.5" customWidth="1"/>
    <col min="1537" max="1566" width="3.5" customWidth="1"/>
    <col min="1793" max="1822" width="3.5" customWidth="1"/>
    <col min="2049" max="2078" width="3.5" customWidth="1"/>
    <col min="2305" max="2334" width="3.5" customWidth="1"/>
    <col min="2561" max="2590" width="3.5" customWidth="1"/>
    <col min="2817" max="2846" width="3.5" customWidth="1"/>
    <col min="3073" max="3102" width="3.5" customWidth="1"/>
    <col min="3329" max="3358" width="3.5" customWidth="1"/>
    <col min="3585" max="3614" width="3.5" customWidth="1"/>
    <col min="3841" max="3870" width="3.5" customWidth="1"/>
    <col min="4097" max="4126" width="3.5" customWidth="1"/>
    <col min="4353" max="4382" width="3.5" customWidth="1"/>
    <col min="4609" max="4638" width="3.5" customWidth="1"/>
    <col min="4865" max="4894" width="3.5" customWidth="1"/>
    <col min="5121" max="5150" width="3.5" customWidth="1"/>
    <col min="5377" max="5406" width="3.5" customWidth="1"/>
    <col min="5633" max="5662" width="3.5" customWidth="1"/>
    <col min="5889" max="5918" width="3.5" customWidth="1"/>
    <col min="6145" max="6174" width="3.5" customWidth="1"/>
    <col min="6401" max="6430" width="3.5" customWidth="1"/>
    <col min="6657" max="6686" width="3.5" customWidth="1"/>
    <col min="6913" max="6942" width="3.5" customWidth="1"/>
    <col min="7169" max="7198" width="3.5" customWidth="1"/>
    <col min="7425" max="7454" width="3.5" customWidth="1"/>
    <col min="7681" max="7710" width="3.5" customWidth="1"/>
    <col min="7937" max="7966" width="3.5" customWidth="1"/>
    <col min="8193" max="8222" width="3.5" customWidth="1"/>
    <col min="8449" max="8478" width="3.5" customWidth="1"/>
    <col min="8705" max="8734" width="3.5" customWidth="1"/>
    <col min="8961" max="8990" width="3.5" customWidth="1"/>
    <col min="9217" max="9246" width="3.5" customWidth="1"/>
    <col min="9473" max="9502" width="3.5" customWidth="1"/>
    <col min="9729" max="9758" width="3.5" customWidth="1"/>
    <col min="9985" max="10014" width="3.5" customWidth="1"/>
    <col min="10241" max="10270" width="3.5" customWidth="1"/>
    <col min="10497" max="10526" width="3.5" customWidth="1"/>
    <col min="10753" max="10782" width="3.5" customWidth="1"/>
    <col min="11009" max="11038" width="3.5" customWidth="1"/>
    <col min="11265" max="11294" width="3.5" customWidth="1"/>
    <col min="11521" max="11550" width="3.5" customWidth="1"/>
    <col min="11777" max="11806" width="3.5" customWidth="1"/>
    <col min="12033" max="12062" width="3.5" customWidth="1"/>
    <col min="12289" max="12318" width="3.5" customWidth="1"/>
    <col min="12545" max="12574" width="3.5" customWidth="1"/>
    <col min="12801" max="12830" width="3.5" customWidth="1"/>
    <col min="13057" max="13086" width="3.5" customWidth="1"/>
    <col min="13313" max="13342" width="3.5" customWidth="1"/>
    <col min="13569" max="13598" width="3.5" customWidth="1"/>
    <col min="13825" max="13854" width="3.5" customWidth="1"/>
    <col min="14081" max="14110" width="3.5" customWidth="1"/>
    <col min="14337" max="14366" width="3.5" customWidth="1"/>
    <col min="14593" max="14622" width="3.5" customWidth="1"/>
    <col min="14849" max="14878" width="3.5" customWidth="1"/>
    <col min="15105" max="15134" width="3.5" customWidth="1"/>
    <col min="15361" max="15390" width="3.5" customWidth="1"/>
    <col min="15617" max="15646" width="3.5" customWidth="1"/>
    <col min="15873" max="15902" width="3.5" customWidth="1"/>
    <col min="16129" max="16158" width="3.5" customWidth="1"/>
  </cols>
  <sheetData>
    <row r="1" spans="1:31" ht="30" customHeight="1" x14ac:dyDescent="0.15">
      <c r="A1" s="252" t="s">
        <v>172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</row>
    <row r="2" spans="1:31" ht="30" customHeight="1" thickBot="1" x14ac:dyDescent="0.2"/>
    <row r="3" spans="1:31" ht="30" customHeight="1" x14ac:dyDescent="0.15">
      <c r="B3" s="253" t="s">
        <v>173</v>
      </c>
      <c r="C3" s="254"/>
      <c r="D3" s="254"/>
      <c r="E3" s="254"/>
      <c r="F3" s="255"/>
      <c r="G3" s="254" t="s">
        <v>126</v>
      </c>
      <c r="H3" s="254"/>
      <c r="I3" s="254"/>
      <c r="J3" s="254"/>
      <c r="K3" s="254"/>
      <c r="L3" s="254"/>
      <c r="M3" s="254"/>
      <c r="N3" s="254"/>
      <c r="O3" s="254" t="s">
        <v>174</v>
      </c>
      <c r="P3" s="254"/>
      <c r="Q3" s="254"/>
      <c r="R3" s="254"/>
      <c r="S3" s="254"/>
      <c r="T3" s="254"/>
      <c r="U3" s="254"/>
      <c r="V3" s="254"/>
      <c r="W3" s="254" t="s">
        <v>175</v>
      </c>
      <c r="X3" s="254"/>
      <c r="Y3" s="254"/>
      <c r="Z3" s="254"/>
      <c r="AA3" s="254"/>
      <c r="AB3" s="254"/>
      <c r="AC3" s="254"/>
      <c r="AD3" s="255"/>
    </row>
    <row r="4" spans="1:31" ht="30" customHeight="1" x14ac:dyDescent="0.15">
      <c r="B4" s="256"/>
      <c r="C4" s="242"/>
      <c r="D4" s="242"/>
      <c r="E4" s="242"/>
      <c r="F4" s="243"/>
      <c r="G4" s="242" t="s">
        <v>176</v>
      </c>
      <c r="H4" s="242"/>
      <c r="I4" s="242"/>
      <c r="J4" s="242"/>
      <c r="K4" s="242" t="s">
        <v>177</v>
      </c>
      <c r="L4" s="242"/>
      <c r="M4" s="242"/>
      <c r="N4" s="242"/>
      <c r="O4" s="242" t="s">
        <v>176</v>
      </c>
      <c r="P4" s="242"/>
      <c r="Q4" s="242"/>
      <c r="R4" s="242"/>
      <c r="S4" s="242" t="s">
        <v>177</v>
      </c>
      <c r="T4" s="242"/>
      <c r="U4" s="242"/>
      <c r="V4" s="242"/>
      <c r="W4" s="242" t="s">
        <v>176</v>
      </c>
      <c r="X4" s="242"/>
      <c r="Y4" s="242"/>
      <c r="Z4" s="242"/>
      <c r="AA4" s="242" t="s">
        <v>177</v>
      </c>
      <c r="AB4" s="242"/>
      <c r="AC4" s="242"/>
      <c r="AD4" s="243"/>
    </row>
    <row r="5" spans="1:31" ht="18" customHeight="1" x14ac:dyDescent="0.15">
      <c r="G5" s="244" t="s">
        <v>178</v>
      </c>
      <c r="H5" s="202"/>
      <c r="I5" s="202"/>
      <c r="J5" s="202"/>
      <c r="K5" s="202" t="s">
        <v>179</v>
      </c>
      <c r="L5" s="202"/>
      <c r="M5" s="202"/>
      <c r="N5" s="202"/>
      <c r="O5" s="245" t="s">
        <v>178</v>
      </c>
      <c r="P5" s="245"/>
      <c r="Q5" s="245"/>
      <c r="R5" s="245"/>
      <c r="S5" s="245" t="s">
        <v>179</v>
      </c>
      <c r="T5" s="245"/>
      <c r="U5" s="245"/>
      <c r="V5" s="245"/>
      <c r="W5" s="202" t="s">
        <v>178</v>
      </c>
      <c r="X5" s="202"/>
      <c r="Y5" s="202"/>
      <c r="Z5" s="202"/>
      <c r="AA5" s="202" t="s">
        <v>179</v>
      </c>
      <c r="AB5" s="202"/>
      <c r="AC5" s="202"/>
      <c r="AD5" s="202"/>
    </row>
    <row r="6" spans="1:31" ht="45" customHeight="1" x14ac:dyDescent="0.15">
      <c r="B6" s="250" t="s">
        <v>9</v>
      </c>
      <c r="C6" s="250"/>
      <c r="D6" s="65">
        <v>26</v>
      </c>
      <c r="E6" s="250" t="s">
        <v>37</v>
      </c>
      <c r="F6" s="251"/>
      <c r="G6" s="248">
        <v>43775</v>
      </c>
      <c r="H6" s="249"/>
      <c r="I6" s="249"/>
      <c r="J6" s="249"/>
      <c r="K6" s="249">
        <v>597962</v>
      </c>
      <c r="L6" s="249"/>
      <c r="M6" s="249"/>
      <c r="N6" s="249"/>
      <c r="O6" s="249">
        <v>21547</v>
      </c>
      <c r="P6" s="249"/>
      <c r="Q6" s="249"/>
      <c r="R6" s="249"/>
      <c r="S6" s="249">
        <v>372350</v>
      </c>
      <c r="T6" s="249"/>
      <c r="U6" s="249"/>
      <c r="V6" s="249"/>
      <c r="W6" s="246">
        <v>0</v>
      </c>
      <c r="X6" s="246"/>
      <c r="Y6" s="246"/>
      <c r="Z6" s="246"/>
      <c r="AA6" s="246">
        <v>0</v>
      </c>
      <c r="AB6" s="246"/>
      <c r="AC6" s="246"/>
      <c r="AD6" s="246"/>
      <c r="AE6" s="65"/>
    </row>
    <row r="7" spans="1:31" ht="45" customHeight="1" x14ac:dyDescent="0.15">
      <c r="B7" s="247"/>
      <c r="C7" s="247"/>
      <c r="D7" s="65">
        <v>27</v>
      </c>
      <c r="E7" s="65"/>
      <c r="F7" s="65"/>
      <c r="G7" s="248">
        <v>38724</v>
      </c>
      <c r="H7" s="249"/>
      <c r="I7" s="249"/>
      <c r="J7" s="249"/>
      <c r="K7" s="249">
        <v>736995</v>
      </c>
      <c r="L7" s="249"/>
      <c r="M7" s="249"/>
      <c r="N7" s="249"/>
      <c r="O7" s="249">
        <v>19448</v>
      </c>
      <c r="P7" s="249"/>
      <c r="Q7" s="249"/>
      <c r="R7" s="249"/>
      <c r="S7" s="249">
        <v>351902</v>
      </c>
      <c r="T7" s="249"/>
      <c r="U7" s="249"/>
      <c r="V7" s="249"/>
      <c r="W7" s="246">
        <v>0</v>
      </c>
      <c r="X7" s="246"/>
      <c r="Y7" s="246"/>
      <c r="Z7" s="246"/>
      <c r="AA7" s="246">
        <v>0</v>
      </c>
      <c r="AB7" s="246"/>
      <c r="AC7" s="246"/>
      <c r="AD7" s="246"/>
      <c r="AE7" s="65"/>
    </row>
    <row r="8" spans="1:31" ht="45" customHeight="1" x14ac:dyDescent="0.15">
      <c r="B8" s="247"/>
      <c r="C8" s="247"/>
      <c r="D8" s="65">
        <v>28</v>
      </c>
      <c r="E8" s="65"/>
      <c r="F8" s="65"/>
      <c r="G8" s="248">
        <v>40328</v>
      </c>
      <c r="H8" s="249"/>
      <c r="I8" s="249"/>
      <c r="J8" s="249"/>
      <c r="K8" s="249">
        <v>679219</v>
      </c>
      <c r="L8" s="249"/>
      <c r="M8" s="249"/>
      <c r="N8" s="249"/>
      <c r="O8" s="249">
        <v>30018</v>
      </c>
      <c r="P8" s="249"/>
      <c r="Q8" s="249"/>
      <c r="R8" s="249"/>
      <c r="S8" s="249">
        <v>518655</v>
      </c>
      <c r="T8" s="249"/>
      <c r="U8" s="249"/>
      <c r="V8" s="249"/>
      <c r="W8" s="246">
        <v>0</v>
      </c>
      <c r="X8" s="246"/>
      <c r="Y8" s="246"/>
      <c r="Z8" s="246"/>
      <c r="AA8" s="246">
        <v>0</v>
      </c>
      <c r="AB8" s="246"/>
      <c r="AC8" s="246"/>
      <c r="AD8" s="246"/>
      <c r="AE8" s="65"/>
    </row>
    <row r="9" spans="1:31" ht="45" customHeight="1" x14ac:dyDescent="0.15">
      <c r="B9" s="247"/>
      <c r="C9" s="247"/>
      <c r="D9" s="65">
        <v>29</v>
      </c>
      <c r="E9" s="65"/>
      <c r="F9" s="65"/>
      <c r="G9" s="248">
        <v>46950</v>
      </c>
      <c r="H9" s="249"/>
      <c r="I9" s="249"/>
      <c r="J9" s="249"/>
      <c r="K9" s="249">
        <v>656811</v>
      </c>
      <c r="L9" s="249"/>
      <c r="M9" s="249"/>
      <c r="N9" s="249"/>
      <c r="O9" s="249">
        <v>34427</v>
      </c>
      <c r="P9" s="249"/>
      <c r="Q9" s="249"/>
      <c r="R9" s="249"/>
      <c r="S9" s="249">
        <v>357856</v>
      </c>
      <c r="T9" s="249"/>
      <c r="U9" s="249"/>
      <c r="V9" s="249"/>
      <c r="W9" s="246">
        <v>0</v>
      </c>
      <c r="X9" s="246"/>
      <c r="Y9" s="246"/>
      <c r="Z9" s="246"/>
      <c r="AA9" s="246">
        <v>0</v>
      </c>
      <c r="AB9" s="246"/>
      <c r="AC9" s="246"/>
      <c r="AD9" s="246"/>
      <c r="AE9" s="65"/>
    </row>
    <row r="10" spans="1:31" ht="45" customHeight="1" x14ac:dyDescent="0.15">
      <c r="B10" s="66"/>
      <c r="C10" s="66"/>
      <c r="D10" s="65">
        <v>30</v>
      </c>
      <c r="E10" s="65"/>
      <c r="F10" s="65"/>
      <c r="G10" s="248">
        <v>47966</v>
      </c>
      <c r="H10" s="249"/>
      <c r="I10" s="249"/>
      <c r="J10" s="249"/>
      <c r="K10" s="249">
        <v>918967</v>
      </c>
      <c r="L10" s="249"/>
      <c r="M10" s="249"/>
      <c r="N10" s="249"/>
      <c r="O10" s="249">
        <v>22390</v>
      </c>
      <c r="P10" s="249"/>
      <c r="Q10" s="249"/>
      <c r="R10" s="249"/>
      <c r="S10" s="249">
        <v>382575</v>
      </c>
      <c r="T10" s="249"/>
      <c r="U10" s="249"/>
      <c r="V10" s="249"/>
      <c r="W10" s="246">
        <v>0</v>
      </c>
      <c r="X10" s="246"/>
      <c r="Y10" s="246"/>
      <c r="Z10" s="246"/>
      <c r="AA10" s="246">
        <v>0</v>
      </c>
      <c r="AB10" s="246"/>
      <c r="AC10" s="246"/>
      <c r="AD10" s="246"/>
      <c r="AE10" s="65"/>
    </row>
    <row r="11" spans="1:31" ht="45" customHeight="1" x14ac:dyDescent="0.15">
      <c r="B11" s="240" t="s">
        <v>278</v>
      </c>
      <c r="C11" s="240"/>
      <c r="D11" s="67" t="s">
        <v>279</v>
      </c>
      <c r="E11" s="67" t="s">
        <v>280</v>
      </c>
      <c r="F11" s="141"/>
      <c r="G11" s="258">
        <v>41223</v>
      </c>
      <c r="H11" s="259"/>
      <c r="I11" s="259"/>
      <c r="J11" s="259"/>
      <c r="K11" s="259">
        <v>722267</v>
      </c>
      <c r="L11" s="259"/>
      <c r="M11" s="259"/>
      <c r="N11" s="259"/>
      <c r="O11" s="259">
        <v>24121</v>
      </c>
      <c r="P11" s="259"/>
      <c r="Q11" s="259"/>
      <c r="R11" s="259"/>
      <c r="S11" s="259">
        <v>433970</v>
      </c>
      <c r="T11" s="259"/>
      <c r="U11" s="259"/>
      <c r="V11" s="259"/>
      <c r="W11" s="257">
        <v>137</v>
      </c>
      <c r="X11" s="257"/>
      <c r="Y11" s="257"/>
      <c r="Z11" s="257"/>
      <c r="AA11" s="257" t="s">
        <v>281</v>
      </c>
      <c r="AB11" s="257"/>
      <c r="AC11" s="257"/>
      <c r="AD11" s="257"/>
      <c r="AE11" s="65"/>
    </row>
    <row r="12" spans="1:31" ht="30" customHeight="1" x14ac:dyDescent="0.15">
      <c r="B12" s="66"/>
      <c r="C12" s="66"/>
      <c r="D12" s="66"/>
      <c r="E12" s="66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</row>
    <row r="13" spans="1:31" ht="30" customHeight="1" x14ac:dyDescent="0.15">
      <c r="B13" s="66"/>
      <c r="C13" s="66"/>
      <c r="D13" s="66"/>
      <c r="E13" s="66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1" ht="30" customHeight="1" thickBot="1" x14ac:dyDescent="0.2"/>
    <row r="15" spans="1:31" ht="30" customHeight="1" x14ac:dyDescent="0.15">
      <c r="B15" s="253" t="s">
        <v>181</v>
      </c>
      <c r="C15" s="254"/>
      <c r="D15" s="254"/>
      <c r="E15" s="254"/>
      <c r="F15" s="254"/>
      <c r="G15" s="254"/>
      <c r="H15" s="254"/>
      <c r="I15" s="254" t="s">
        <v>182</v>
      </c>
      <c r="J15" s="254"/>
      <c r="K15" s="254"/>
      <c r="L15" s="254"/>
      <c r="M15" s="254"/>
      <c r="N15" s="254"/>
      <c r="O15" s="254"/>
      <c r="P15" s="254" t="s">
        <v>183</v>
      </c>
      <c r="Q15" s="254"/>
      <c r="R15" s="254"/>
      <c r="S15" s="254"/>
      <c r="T15" s="254"/>
      <c r="U15" s="254"/>
      <c r="V15" s="254"/>
      <c r="W15" s="254" t="s">
        <v>184</v>
      </c>
      <c r="X15" s="254"/>
      <c r="Y15" s="254"/>
      <c r="Z15" s="254"/>
      <c r="AA15" s="254"/>
      <c r="AB15" s="254"/>
      <c r="AC15" s="254"/>
      <c r="AD15" s="255"/>
    </row>
    <row r="16" spans="1:31" ht="39.75" customHeight="1" x14ac:dyDescent="0.15">
      <c r="B16" s="260" t="s">
        <v>185</v>
      </c>
      <c r="C16" s="261"/>
      <c r="D16" s="261"/>
      <c r="E16" s="242" t="s">
        <v>177</v>
      </c>
      <c r="F16" s="242"/>
      <c r="G16" s="242"/>
      <c r="H16" s="242"/>
      <c r="I16" s="261" t="s">
        <v>185</v>
      </c>
      <c r="J16" s="261"/>
      <c r="K16" s="261"/>
      <c r="L16" s="242" t="s">
        <v>177</v>
      </c>
      <c r="M16" s="242"/>
      <c r="N16" s="242"/>
      <c r="O16" s="242"/>
      <c r="P16" s="261" t="s">
        <v>185</v>
      </c>
      <c r="Q16" s="261"/>
      <c r="R16" s="261"/>
      <c r="S16" s="242" t="s">
        <v>177</v>
      </c>
      <c r="T16" s="242"/>
      <c r="U16" s="242"/>
      <c r="V16" s="242"/>
      <c r="W16" s="261" t="s">
        <v>185</v>
      </c>
      <c r="X16" s="261"/>
      <c r="Y16" s="261"/>
      <c r="Z16" s="242" t="s">
        <v>177</v>
      </c>
      <c r="AA16" s="242"/>
      <c r="AB16" s="242"/>
      <c r="AC16" s="242"/>
      <c r="AD16" s="243"/>
    </row>
    <row r="17" spans="2:30" ht="30" customHeight="1" x14ac:dyDescent="0.15">
      <c r="B17" s="262" t="s">
        <v>178</v>
      </c>
      <c r="C17" s="262"/>
      <c r="D17" s="262"/>
      <c r="E17" s="262" t="s">
        <v>179</v>
      </c>
      <c r="F17" s="262"/>
      <c r="G17" s="262"/>
      <c r="H17" s="262"/>
      <c r="I17" s="262" t="s">
        <v>178</v>
      </c>
      <c r="J17" s="262"/>
      <c r="K17" s="262"/>
      <c r="L17" s="262" t="s">
        <v>179</v>
      </c>
      <c r="M17" s="262"/>
      <c r="N17" s="262"/>
      <c r="O17" s="262"/>
      <c r="P17" s="262" t="s">
        <v>178</v>
      </c>
      <c r="Q17" s="262"/>
      <c r="R17" s="262"/>
      <c r="S17" s="262" t="s">
        <v>179</v>
      </c>
      <c r="T17" s="262"/>
      <c r="U17" s="262"/>
      <c r="V17" s="262"/>
      <c r="W17" s="262" t="s">
        <v>178</v>
      </c>
      <c r="X17" s="262"/>
      <c r="Y17" s="262"/>
      <c r="Z17" s="262" t="s">
        <v>179</v>
      </c>
      <c r="AA17" s="262"/>
      <c r="AB17" s="262"/>
      <c r="AC17" s="262"/>
      <c r="AD17" s="262"/>
    </row>
    <row r="18" spans="2:30" ht="45" customHeight="1" x14ac:dyDescent="0.15">
      <c r="B18" s="246">
        <v>588</v>
      </c>
      <c r="C18" s="246"/>
      <c r="D18" s="246"/>
      <c r="E18" s="69"/>
      <c r="F18" s="69"/>
      <c r="G18" s="69"/>
      <c r="H18" s="69" t="s">
        <v>180</v>
      </c>
      <c r="I18" s="246">
        <v>21640</v>
      </c>
      <c r="J18" s="246"/>
      <c r="K18" s="246"/>
      <c r="L18" s="246">
        <v>211312</v>
      </c>
      <c r="M18" s="246"/>
      <c r="N18" s="246"/>
      <c r="O18" s="246"/>
      <c r="P18" s="246">
        <v>0</v>
      </c>
      <c r="Q18" s="246"/>
      <c r="R18" s="246"/>
      <c r="S18" s="246">
        <v>0</v>
      </c>
      <c r="T18" s="246"/>
      <c r="U18" s="246"/>
      <c r="V18" s="246"/>
      <c r="W18" s="246">
        <v>0</v>
      </c>
      <c r="X18" s="246"/>
      <c r="Y18" s="246"/>
      <c r="Z18" s="246">
        <v>0</v>
      </c>
      <c r="AA18" s="246"/>
      <c r="AB18" s="246"/>
      <c r="AC18" s="246"/>
      <c r="AD18" s="246"/>
    </row>
    <row r="19" spans="2:30" ht="45" customHeight="1" x14ac:dyDescent="0.15">
      <c r="B19" s="249">
        <v>6163</v>
      </c>
      <c r="C19" s="249"/>
      <c r="D19" s="249"/>
      <c r="F19" s="241">
        <v>260400</v>
      </c>
      <c r="G19" s="241"/>
      <c r="H19" s="241"/>
      <c r="I19" s="249">
        <v>13018</v>
      </c>
      <c r="J19" s="249"/>
      <c r="K19" s="249"/>
      <c r="L19" s="249">
        <v>123813</v>
      </c>
      <c r="M19" s="249"/>
      <c r="N19" s="249"/>
      <c r="O19" s="249"/>
      <c r="P19" s="246">
        <v>0</v>
      </c>
      <c r="Q19" s="246"/>
      <c r="R19" s="246"/>
      <c r="T19" s="142"/>
      <c r="U19" s="142"/>
      <c r="V19" s="142">
        <v>0</v>
      </c>
      <c r="W19" s="246">
        <v>95</v>
      </c>
      <c r="X19" s="246"/>
      <c r="Y19" s="246"/>
      <c r="Z19" s="246">
        <v>880</v>
      </c>
      <c r="AA19" s="246"/>
      <c r="AB19" s="246"/>
      <c r="AC19" s="246"/>
      <c r="AD19" s="246"/>
    </row>
    <row r="20" spans="2:30" ht="45" customHeight="1" x14ac:dyDescent="0.15">
      <c r="B20" s="249">
        <v>1009</v>
      </c>
      <c r="C20" s="249"/>
      <c r="D20" s="249"/>
      <c r="E20" s="69"/>
      <c r="F20" s="69"/>
      <c r="G20" s="69"/>
      <c r="H20" s="69" t="s">
        <v>186</v>
      </c>
      <c r="I20" s="249">
        <v>9254</v>
      </c>
      <c r="J20" s="249"/>
      <c r="K20" s="249"/>
      <c r="L20" s="249">
        <v>129815</v>
      </c>
      <c r="M20" s="249"/>
      <c r="N20" s="249"/>
      <c r="O20" s="249"/>
      <c r="P20" s="246">
        <v>18</v>
      </c>
      <c r="Q20" s="246"/>
      <c r="R20" s="246"/>
      <c r="T20" s="70"/>
      <c r="U20" s="70"/>
      <c r="V20" s="70" t="s">
        <v>186</v>
      </c>
      <c r="W20" s="246">
        <v>29</v>
      </c>
      <c r="X20" s="246"/>
      <c r="Y20" s="246"/>
      <c r="Z20" s="246" t="s">
        <v>281</v>
      </c>
      <c r="AA20" s="246"/>
      <c r="AB20" s="246"/>
      <c r="AC20" s="246"/>
      <c r="AD20" s="246"/>
    </row>
    <row r="21" spans="2:30" ht="45" customHeight="1" x14ac:dyDescent="0.15">
      <c r="B21" s="249">
        <v>2078</v>
      </c>
      <c r="C21" s="249"/>
      <c r="D21" s="249"/>
      <c r="E21" s="69"/>
      <c r="F21" s="69"/>
      <c r="G21" s="69"/>
      <c r="H21" s="69" t="s">
        <v>186</v>
      </c>
      <c r="I21" s="249">
        <v>10286</v>
      </c>
      <c r="J21" s="249"/>
      <c r="K21" s="249"/>
      <c r="L21" s="249">
        <v>226125</v>
      </c>
      <c r="M21" s="249"/>
      <c r="N21" s="249"/>
      <c r="O21" s="249"/>
      <c r="P21" s="246">
        <v>0</v>
      </c>
      <c r="Q21" s="246"/>
      <c r="R21" s="246"/>
      <c r="T21" s="70"/>
      <c r="U21" s="70"/>
      <c r="V21" s="70">
        <v>0</v>
      </c>
      <c r="W21" s="246">
        <v>159</v>
      </c>
      <c r="X21" s="246"/>
      <c r="Y21" s="246"/>
      <c r="Z21" s="246">
        <v>830</v>
      </c>
      <c r="AA21" s="246"/>
      <c r="AB21" s="246"/>
      <c r="AC21" s="246"/>
      <c r="AD21" s="246"/>
    </row>
    <row r="22" spans="2:30" ht="45" customHeight="1" x14ac:dyDescent="0.15">
      <c r="B22" s="249">
        <v>4180</v>
      </c>
      <c r="C22" s="249"/>
      <c r="D22" s="249"/>
      <c r="E22" s="69"/>
      <c r="F22" s="69"/>
      <c r="G22" s="69"/>
      <c r="H22" s="69" t="s">
        <v>186</v>
      </c>
      <c r="I22" s="249">
        <v>21264</v>
      </c>
      <c r="J22" s="249"/>
      <c r="K22" s="249"/>
      <c r="L22" s="249">
        <v>405775</v>
      </c>
      <c r="M22" s="249"/>
      <c r="N22" s="249"/>
      <c r="O22" s="249"/>
      <c r="P22" s="246">
        <v>0</v>
      </c>
      <c r="Q22" s="246"/>
      <c r="R22" s="246"/>
      <c r="S22" s="70"/>
      <c r="U22" s="70"/>
      <c r="V22" s="70">
        <v>0</v>
      </c>
      <c r="W22" s="246">
        <v>132</v>
      </c>
      <c r="X22" s="246"/>
      <c r="Y22" s="246"/>
      <c r="Z22" s="246" t="s">
        <v>180</v>
      </c>
      <c r="AA22" s="246"/>
      <c r="AB22" s="246"/>
      <c r="AC22" s="246"/>
      <c r="AD22" s="246"/>
    </row>
    <row r="23" spans="2:30" ht="45" customHeight="1" x14ac:dyDescent="0.15">
      <c r="B23" s="259" t="s">
        <v>282</v>
      </c>
      <c r="C23" s="259"/>
      <c r="D23" s="259"/>
      <c r="E23" s="71"/>
      <c r="F23" s="71"/>
      <c r="G23" s="71"/>
      <c r="H23" s="71" t="s">
        <v>115</v>
      </c>
      <c r="I23" s="259">
        <v>16900</v>
      </c>
      <c r="J23" s="259"/>
      <c r="K23" s="259"/>
      <c r="L23" s="259">
        <v>279173</v>
      </c>
      <c r="M23" s="259"/>
      <c r="N23" s="259"/>
      <c r="O23" s="259"/>
      <c r="P23" s="257">
        <v>0</v>
      </c>
      <c r="Q23" s="257"/>
      <c r="R23" s="257"/>
      <c r="S23" s="72"/>
      <c r="T23" s="72"/>
      <c r="U23" s="72"/>
      <c r="V23" s="72">
        <v>0</v>
      </c>
      <c r="W23" s="257">
        <v>65</v>
      </c>
      <c r="X23" s="257"/>
      <c r="Y23" s="257"/>
      <c r="Z23" s="257" t="s">
        <v>180</v>
      </c>
      <c r="AA23" s="257"/>
      <c r="AB23" s="257"/>
      <c r="AC23" s="257"/>
      <c r="AD23" s="257"/>
    </row>
    <row r="24" spans="2:30" ht="30" customHeight="1" x14ac:dyDescent="0.15">
      <c r="B24" s="148" t="s">
        <v>311</v>
      </c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149"/>
      <c r="AD24" s="68" t="s">
        <v>312</v>
      </c>
    </row>
    <row r="25" spans="2:30" ht="30" customHeight="1" x14ac:dyDescent="0.15"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</row>
  </sheetData>
  <mergeCells count="117">
    <mergeCell ref="B23:D23"/>
    <mergeCell ref="I23:K23"/>
    <mergeCell ref="L23:O23"/>
    <mergeCell ref="P23:R23"/>
    <mergeCell ref="W23:Y23"/>
    <mergeCell ref="Z23:AD23"/>
    <mergeCell ref="W21:Y21"/>
    <mergeCell ref="Z21:AD21"/>
    <mergeCell ref="B22:D22"/>
    <mergeCell ref="I22:K22"/>
    <mergeCell ref="L22:O22"/>
    <mergeCell ref="P22:R22"/>
    <mergeCell ref="W22:Y22"/>
    <mergeCell ref="B21:D21"/>
    <mergeCell ref="I21:K21"/>
    <mergeCell ref="L21:O21"/>
    <mergeCell ref="P21:R21"/>
    <mergeCell ref="Z22:AD22"/>
    <mergeCell ref="W19:Y19"/>
    <mergeCell ref="Z19:AD19"/>
    <mergeCell ref="B20:D20"/>
    <mergeCell ref="I20:K20"/>
    <mergeCell ref="L20:O20"/>
    <mergeCell ref="P20:R20"/>
    <mergeCell ref="W20:Y20"/>
    <mergeCell ref="Z20:AD20"/>
    <mergeCell ref="B19:D19"/>
    <mergeCell ref="I19:K19"/>
    <mergeCell ref="L19:O19"/>
    <mergeCell ref="P19:R19"/>
    <mergeCell ref="B17:D17"/>
    <mergeCell ref="E17:H17"/>
    <mergeCell ref="I17:K17"/>
    <mergeCell ref="L17:O17"/>
    <mergeCell ref="P17:R17"/>
    <mergeCell ref="S17:V17"/>
    <mergeCell ref="W17:Y17"/>
    <mergeCell ref="Z17:AD17"/>
    <mergeCell ref="B18:D18"/>
    <mergeCell ref="I18:K18"/>
    <mergeCell ref="L18:O18"/>
    <mergeCell ref="P18:R18"/>
    <mergeCell ref="S18:V18"/>
    <mergeCell ref="W18:Y18"/>
    <mergeCell ref="Z18:AD18"/>
    <mergeCell ref="B15:H15"/>
    <mergeCell ref="I15:O15"/>
    <mergeCell ref="P15:V15"/>
    <mergeCell ref="W15:AD15"/>
    <mergeCell ref="B16:D16"/>
    <mergeCell ref="E16:H16"/>
    <mergeCell ref="I16:K16"/>
    <mergeCell ref="L16:O16"/>
    <mergeCell ref="P16:R16"/>
    <mergeCell ref="S16:V16"/>
    <mergeCell ref="W16:Y16"/>
    <mergeCell ref="Z16:AD16"/>
    <mergeCell ref="G10:J10"/>
    <mergeCell ref="K10:N10"/>
    <mergeCell ref="O10:R10"/>
    <mergeCell ref="S10:V10"/>
    <mergeCell ref="W11:Z11"/>
    <mergeCell ref="AA11:AD11"/>
    <mergeCell ref="G9:J9"/>
    <mergeCell ref="K9:N9"/>
    <mergeCell ref="O9:R9"/>
    <mergeCell ref="S9:V9"/>
    <mergeCell ref="W10:Z10"/>
    <mergeCell ref="AA10:AD10"/>
    <mergeCell ref="G11:J11"/>
    <mergeCell ref="K11:N11"/>
    <mergeCell ref="O11:R11"/>
    <mergeCell ref="S11:V11"/>
    <mergeCell ref="AA8:AD8"/>
    <mergeCell ref="B9:C9"/>
    <mergeCell ref="G8:J8"/>
    <mergeCell ref="K8:N8"/>
    <mergeCell ref="O8:R8"/>
    <mergeCell ref="S8:V8"/>
    <mergeCell ref="W9:Z9"/>
    <mergeCell ref="AA9:AD9"/>
    <mergeCell ref="B8:C8"/>
    <mergeCell ref="W8:Z8"/>
    <mergeCell ref="A1:AD1"/>
    <mergeCell ref="B3:F4"/>
    <mergeCell ref="G3:N3"/>
    <mergeCell ref="O3:V3"/>
    <mergeCell ref="W3:AD3"/>
    <mergeCell ref="G4:J4"/>
    <mergeCell ref="K4:N4"/>
    <mergeCell ref="O4:R4"/>
    <mergeCell ref="S4:V4"/>
    <mergeCell ref="W4:Z4"/>
    <mergeCell ref="B11:C11"/>
    <mergeCell ref="F19:H19"/>
    <mergeCell ref="AA4:AD4"/>
    <mergeCell ref="G5:J5"/>
    <mergeCell ref="K5:N5"/>
    <mergeCell ref="O5:R5"/>
    <mergeCell ref="S5:V5"/>
    <mergeCell ref="W5:Z5"/>
    <mergeCell ref="AA5:AD5"/>
    <mergeCell ref="W6:Z6"/>
    <mergeCell ref="AA6:AD6"/>
    <mergeCell ref="B7:C7"/>
    <mergeCell ref="G6:J6"/>
    <mergeCell ref="K6:N6"/>
    <mergeCell ref="O6:R6"/>
    <mergeCell ref="S6:V6"/>
    <mergeCell ref="W7:Z7"/>
    <mergeCell ref="AA7:AD7"/>
    <mergeCell ref="B6:C6"/>
    <mergeCell ref="E6:F6"/>
    <mergeCell ref="G7:J7"/>
    <mergeCell ref="K7:N7"/>
    <mergeCell ref="O7:R7"/>
    <mergeCell ref="S7:V7"/>
  </mergeCells>
  <phoneticPr fontId="2"/>
  <pageMargins left="0.78740157480314965" right="0.78740157480314965" top="1.1417322834645669" bottom="0.98425196850393704" header="1.1023622047244095" footer="0.51181102362204722"/>
  <pageSetup paperSize="9" scale="75" orientation="portrait" r:id="rId1"/>
  <headerFooter alignWithMargins="0">
    <oddHeader xml:space="preserve">&amp;C&amp;"ＭＳ 明朝,太字"&amp;16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0"/>
  <sheetViews>
    <sheetView workbookViewId="0">
      <selection activeCell="X30" sqref="X30"/>
    </sheetView>
  </sheetViews>
  <sheetFormatPr defaultColWidth="3.625" defaultRowHeight="14.25" x14ac:dyDescent="0.15"/>
  <cols>
    <col min="1" max="1" width="3.625" style="1" customWidth="1"/>
    <col min="2" max="2" width="1.375" style="1" customWidth="1"/>
    <col min="3" max="7" width="4" style="1" customWidth="1"/>
    <col min="8" max="8" width="1.125" style="1" customWidth="1"/>
    <col min="9" max="11" width="3.625" style="1" customWidth="1"/>
    <col min="12" max="14" width="4.25" style="1" customWidth="1"/>
    <col min="15" max="17" width="3.625" style="1" customWidth="1"/>
    <col min="18" max="20" width="4.25" style="1" customWidth="1"/>
    <col min="21" max="23" width="3.625" style="1" customWidth="1"/>
    <col min="24" max="26" width="4.25" style="1" customWidth="1"/>
    <col min="27" max="30" width="3.625" style="1"/>
    <col min="31" max="31" width="4.625" style="1" bestFit="1" customWidth="1"/>
    <col min="32" max="35" width="3.625" style="1"/>
    <col min="36" max="36" width="5.5" style="1" bestFit="1" customWidth="1"/>
    <col min="37" max="16384" width="3.625" style="1"/>
  </cols>
  <sheetData>
    <row r="1" spans="1:27" ht="30" customHeight="1" x14ac:dyDescent="0.15">
      <c r="A1" s="271" t="s">
        <v>187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</row>
    <row r="2" spans="1:27" ht="24.75" customHeight="1" x14ac:dyDescent="0.15">
      <c r="B2" s="272" t="s">
        <v>188</v>
      </c>
      <c r="C2" s="272"/>
      <c r="D2" s="272"/>
      <c r="E2" s="272"/>
      <c r="F2" s="272"/>
      <c r="G2" s="272"/>
      <c r="H2" s="272"/>
    </row>
    <row r="3" spans="1:27" ht="24.75" customHeight="1" thickBot="1" x14ac:dyDescent="0.2">
      <c r="B3" s="164" t="s">
        <v>189</v>
      </c>
      <c r="C3" s="164"/>
      <c r="D3" s="164"/>
      <c r="E3" s="164"/>
      <c r="F3" s="164"/>
      <c r="G3" s="164"/>
      <c r="H3" s="164"/>
      <c r="U3" s="273" t="s">
        <v>190</v>
      </c>
      <c r="V3" s="273"/>
      <c r="W3" s="273"/>
      <c r="X3" s="273"/>
      <c r="Y3" s="273"/>
      <c r="Z3" s="273"/>
      <c r="AA3" s="16"/>
    </row>
    <row r="4" spans="1:27" ht="27" customHeight="1" x14ac:dyDescent="0.15">
      <c r="B4" s="169" t="s">
        <v>191</v>
      </c>
      <c r="C4" s="167"/>
      <c r="D4" s="167"/>
      <c r="E4" s="167"/>
      <c r="F4" s="167"/>
      <c r="G4" s="167"/>
      <c r="H4" s="167"/>
      <c r="I4" s="274" t="s">
        <v>345</v>
      </c>
      <c r="J4" s="274"/>
      <c r="K4" s="274"/>
      <c r="L4" s="274"/>
      <c r="M4" s="274"/>
      <c r="N4" s="274"/>
      <c r="O4" s="274" t="s">
        <v>293</v>
      </c>
      <c r="P4" s="274"/>
      <c r="Q4" s="274"/>
      <c r="R4" s="274"/>
      <c r="S4" s="274"/>
      <c r="T4" s="274"/>
      <c r="U4" s="274" t="s">
        <v>291</v>
      </c>
      <c r="V4" s="274"/>
      <c r="W4" s="274"/>
      <c r="X4" s="274"/>
      <c r="Y4" s="274"/>
      <c r="Z4" s="267"/>
    </row>
    <row r="5" spans="1:27" ht="27" customHeight="1" x14ac:dyDescent="0.15">
      <c r="B5" s="170"/>
      <c r="C5" s="168"/>
      <c r="D5" s="168"/>
      <c r="E5" s="168"/>
      <c r="F5" s="168"/>
      <c r="G5" s="168"/>
      <c r="H5" s="168"/>
      <c r="I5" s="168" t="s">
        <v>192</v>
      </c>
      <c r="J5" s="168"/>
      <c r="K5" s="168"/>
      <c r="L5" s="176" t="s">
        <v>193</v>
      </c>
      <c r="M5" s="177"/>
      <c r="N5" s="170"/>
      <c r="O5" s="168" t="s">
        <v>192</v>
      </c>
      <c r="P5" s="168"/>
      <c r="Q5" s="168"/>
      <c r="R5" s="176" t="s">
        <v>193</v>
      </c>
      <c r="S5" s="177"/>
      <c r="T5" s="170"/>
      <c r="U5" s="168" t="s">
        <v>192</v>
      </c>
      <c r="V5" s="168"/>
      <c r="W5" s="168"/>
      <c r="X5" s="176" t="s">
        <v>193</v>
      </c>
      <c r="Y5" s="177"/>
      <c r="Z5" s="177"/>
    </row>
    <row r="6" spans="1:27" ht="30" customHeight="1" x14ac:dyDescent="0.15">
      <c r="C6" s="266" t="s">
        <v>320</v>
      </c>
      <c r="D6" s="266"/>
      <c r="E6" s="266"/>
      <c r="F6" s="266"/>
      <c r="G6" s="266"/>
      <c r="H6" s="26"/>
      <c r="I6" s="265">
        <v>41683</v>
      </c>
      <c r="J6" s="270"/>
      <c r="K6" s="270"/>
      <c r="L6" s="265">
        <v>3300125</v>
      </c>
      <c r="M6" s="270"/>
      <c r="N6" s="270"/>
      <c r="O6" s="265">
        <v>41420</v>
      </c>
      <c r="P6" s="265"/>
      <c r="Q6" s="265"/>
      <c r="R6" s="265">
        <v>3294989</v>
      </c>
      <c r="S6" s="265"/>
      <c r="T6" s="265"/>
      <c r="U6" s="265">
        <v>41195</v>
      </c>
      <c r="V6" s="265"/>
      <c r="W6" s="265"/>
      <c r="X6" s="265">
        <v>3295061</v>
      </c>
      <c r="Y6" s="265"/>
      <c r="Z6" s="265"/>
    </row>
    <row r="7" spans="1:27" ht="27" customHeight="1" x14ac:dyDescent="0.15">
      <c r="C7" s="264" t="s">
        <v>321</v>
      </c>
      <c r="D7" s="264"/>
      <c r="E7" s="264"/>
      <c r="F7" s="264"/>
      <c r="G7" s="264"/>
      <c r="H7" s="27"/>
      <c r="I7" s="156">
        <v>27872</v>
      </c>
      <c r="J7" s="156"/>
      <c r="K7" s="156"/>
      <c r="L7" s="156">
        <v>2405806</v>
      </c>
      <c r="M7" s="156"/>
      <c r="N7" s="156"/>
      <c r="O7" s="156">
        <v>27700</v>
      </c>
      <c r="P7" s="156"/>
      <c r="Q7" s="156"/>
      <c r="R7" s="156">
        <v>2402286</v>
      </c>
      <c r="S7" s="156"/>
      <c r="T7" s="156"/>
      <c r="U7" s="156">
        <v>27609</v>
      </c>
      <c r="V7" s="156"/>
      <c r="W7" s="156"/>
      <c r="X7" s="156">
        <v>2404604</v>
      </c>
      <c r="Y7" s="156"/>
      <c r="Z7" s="156"/>
    </row>
    <row r="8" spans="1:27" ht="27" customHeight="1" x14ac:dyDescent="0.15">
      <c r="C8" s="264" t="s">
        <v>322</v>
      </c>
      <c r="D8" s="264"/>
      <c r="E8" s="264"/>
      <c r="F8" s="264"/>
      <c r="G8" s="264"/>
      <c r="H8" s="27"/>
      <c r="I8" s="156">
        <v>821</v>
      </c>
      <c r="J8" s="156"/>
      <c r="K8" s="156"/>
      <c r="L8" s="156">
        <v>114296</v>
      </c>
      <c r="M8" s="156"/>
      <c r="N8" s="156"/>
      <c r="O8" s="156">
        <v>824</v>
      </c>
      <c r="P8" s="156"/>
      <c r="Q8" s="156"/>
      <c r="R8" s="156">
        <v>115417</v>
      </c>
      <c r="S8" s="156"/>
      <c r="T8" s="156"/>
      <c r="U8" s="156">
        <v>813</v>
      </c>
      <c r="V8" s="156"/>
      <c r="W8" s="156"/>
      <c r="X8" s="156">
        <v>114916</v>
      </c>
      <c r="Y8" s="156"/>
      <c r="Z8" s="156"/>
    </row>
    <row r="9" spans="1:27" ht="27" customHeight="1" x14ac:dyDescent="0.15">
      <c r="C9" s="264" t="s">
        <v>323</v>
      </c>
      <c r="D9" s="264"/>
      <c r="E9" s="264"/>
      <c r="F9" s="264"/>
      <c r="G9" s="264"/>
      <c r="H9" s="27"/>
      <c r="I9" s="156">
        <v>1135</v>
      </c>
      <c r="J9" s="156"/>
      <c r="K9" s="156"/>
      <c r="L9" s="156">
        <v>134691</v>
      </c>
      <c r="M9" s="156"/>
      <c r="N9" s="156"/>
      <c r="O9" s="156">
        <v>1131</v>
      </c>
      <c r="P9" s="156"/>
      <c r="Q9" s="156"/>
      <c r="R9" s="156">
        <v>134476</v>
      </c>
      <c r="S9" s="156"/>
      <c r="T9" s="156"/>
      <c r="U9" s="156">
        <v>1114</v>
      </c>
      <c r="V9" s="156"/>
      <c r="W9" s="156"/>
      <c r="X9" s="156">
        <v>132922</v>
      </c>
      <c r="Y9" s="156"/>
      <c r="Z9" s="156"/>
    </row>
    <row r="10" spans="1:27" ht="27" customHeight="1" x14ac:dyDescent="0.15">
      <c r="C10" s="264" t="s">
        <v>324</v>
      </c>
      <c r="D10" s="264"/>
      <c r="E10" s="264"/>
      <c r="F10" s="264"/>
      <c r="G10" s="264"/>
      <c r="H10" s="27"/>
      <c r="I10" s="156">
        <v>89</v>
      </c>
      <c r="J10" s="156"/>
      <c r="K10" s="156"/>
      <c r="L10" s="156">
        <v>16091</v>
      </c>
      <c r="M10" s="156"/>
      <c r="N10" s="156"/>
      <c r="O10" s="156">
        <v>89</v>
      </c>
      <c r="P10" s="156"/>
      <c r="Q10" s="156"/>
      <c r="R10" s="156">
        <v>16091</v>
      </c>
      <c r="S10" s="156"/>
      <c r="T10" s="156"/>
      <c r="U10" s="156">
        <v>86</v>
      </c>
      <c r="V10" s="156"/>
      <c r="W10" s="156"/>
      <c r="X10" s="156">
        <v>15808</v>
      </c>
      <c r="Y10" s="156"/>
      <c r="Z10" s="156"/>
    </row>
    <row r="11" spans="1:27" ht="27" customHeight="1" x14ac:dyDescent="0.15">
      <c r="C11" s="264" t="s">
        <v>325</v>
      </c>
      <c r="D11" s="264"/>
      <c r="E11" s="264"/>
      <c r="F11" s="264"/>
      <c r="G11" s="264"/>
      <c r="H11" s="27"/>
      <c r="I11" s="156">
        <v>1138</v>
      </c>
      <c r="J11" s="156"/>
      <c r="K11" s="156"/>
      <c r="L11" s="156">
        <v>80757</v>
      </c>
      <c r="M11" s="156"/>
      <c r="N11" s="156"/>
      <c r="O11" s="156">
        <v>1124</v>
      </c>
      <c r="P11" s="156"/>
      <c r="Q11" s="156"/>
      <c r="R11" s="156">
        <v>80495</v>
      </c>
      <c r="S11" s="156"/>
      <c r="T11" s="156"/>
      <c r="U11" s="156">
        <v>1120</v>
      </c>
      <c r="V11" s="156"/>
      <c r="W11" s="156"/>
      <c r="X11" s="156">
        <v>80100</v>
      </c>
      <c r="Y11" s="156"/>
      <c r="Z11" s="156"/>
    </row>
    <row r="12" spans="1:27" ht="27" customHeight="1" x14ac:dyDescent="0.15">
      <c r="C12" s="264" t="s">
        <v>326</v>
      </c>
      <c r="D12" s="264"/>
      <c r="E12" s="264"/>
      <c r="F12" s="264"/>
      <c r="G12" s="264"/>
      <c r="H12" s="27"/>
      <c r="I12" s="156">
        <v>35</v>
      </c>
      <c r="J12" s="156"/>
      <c r="K12" s="156"/>
      <c r="L12" s="156">
        <v>6226</v>
      </c>
      <c r="M12" s="156"/>
      <c r="N12" s="156"/>
      <c r="O12" s="156">
        <v>35</v>
      </c>
      <c r="P12" s="156"/>
      <c r="Q12" s="156"/>
      <c r="R12" s="156">
        <v>6226</v>
      </c>
      <c r="S12" s="156"/>
      <c r="T12" s="156"/>
      <c r="U12" s="156">
        <v>35</v>
      </c>
      <c r="V12" s="156"/>
      <c r="W12" s="156"/>
      <c r="X12" s="156">
        <v>6226</v>
      </c>
      <c r="Y12" s="156"/>
      <c r="Z12" s="156"/>
    </row>
    <row r="13" spans="1:27" ht="27" hidden="1" customHeight="1" x14ac:dyDescent="0.15">
      <c r="C13" s="264" t="s">
        <v>327</v>
      </c>
      <c r="D13" s="264"/>
      <c r="E13" s="264"/>
      <c r="F13" s="264"/>
      <c r="G13" s="264"/>
      <c r="H13" s="27"/>
      <c r="I13" s="156" t="s">
        <v>330</v>
      </c>
      <c r="J13" s="156"/>
      <c r="K13" s="156"/>
      <c r="L13" s="156" t="s">
        <v>330</v>
      </c>
      <c r="M13" s="156"/>
      <c r="N13" s="156"/>
      <c r="O13" s="156" t="s">
        <v>330</v>
      </c>
      <c r="P13" s="156"/>
      <c r="Q13" s="156"/>
      <c r="R13" s="156" t="s">
        <v>330</v>
      </c>
      <c r="S13" s="156"/>
      <c r="T13" s="156"/>
      <c r="U13" s="156" t="s">
        <v>330</v>
      </c>
      <c r="V13" s="156"/>
      <c r="W13" s="156"/>
      <c r="X13" s="156" t="s">
        <v>330</v>
      </c>
      <c r="Y13" s="156"/>
      <c r="Z13" s="156"/>
      <c r="AA13" s="5"/>
    </row>
    <row r="14" spans="1:27" ht="27" customHeight="1" x14ac:dyDescent="0.15">
      <c r="C14" s="264" t="s">
        <v>328</v>
      </c>
      <c r="D14" s="264"/>
      <c r="E14" s="264"/>
      <c r="F14" s="264"/>
      <c r="G14" s="264"/>
      <c r="H14" s="27"/>
      <c r="I14" s="156">
        <v>3702</v>
      </c>
      <c r="J14" s="156"/>
      <c r="K14" s="156"/>
      <c r="L14" s="156">
        <v>327929</v>
      </c>
      <c r="M14" s="156"/>
      <c r="N14" s="156"/>
      <c r="O14" s="156">
        <v>3670</v>
      </c>
      <c r="P14" s="156"/>
      <c r="Q14" s="156"/>
      <c r="R14" s="156">
        <v>326305</v>
      </c>
      <c r="S14" s="156"/>
      <c r="T14" s="156"/>
      <c r="U14" s="156">
        <v>3632</v>
      </c>
      <c r="V14" s="156"/>
      <c r="W14" s="156"/>
      <c r="X14" s="156">
        <v>327766</v>
      </c>
      <c r="Y14" s="156"/>
      <c r="Z14" s="156"/>
    </row>
    <row r="15" spans="1:27" ht="27" customHeight="1" x14ac:dyDescent="0.15">
      <c r="B15" s="4"/>
      <c r="C15" s="229" t="s">
        <v>329</v>
      </c>
      <c r="D15" s="229"/>
      <c r="E15" s="229"/>
      <c r="F15" s="229"/>
      <c r="G15" s="229"/>
      <c r="H15" s="23"/>
      <c r="I15" s="157">
        <v>6891</v>
      </c>
      <c r="J15" s="157"/>
      <c r="K15" s="157"/>
      <c r="L15" s="157">
        <v>214329</v>
      </c>
      <c r="M15" s="157"/>
      <c r="N15" s="157"/>
      <c r="O15" s="157">
        <v>6847</v>
      </c>
      <c r="P15" s="157"/>
      <c r="Q15" s="157"/>
      <c r="R15" s="157">
        <v>213693</v>
      </c>
      <c r="S15" s="157"/>
      <c r="T15" s="157"/>
      <c r="U15" s="157">
        <v>6786</v>
      </c>
      <c r="V15" s="157"/>
      <c r="W15" s="157"/>
      <c r="X15" s="157">
        <v>212719</v>
      </c>
      <c r="Y15" s="157"/>
      <c r="Z15" s="157"/>
    </row>
    <row r="16" spans="1:27" ht="27" customHeight="1" x14ac:dyDescent="0.15"/>
    <row r="17" spans="2:26" ht="30" customHeight="1" thickBot="1" x14ac:dyDescent="0.2"/>
    <row r="18" spans="2:26" ht="27" customHeight="1" x14ac:dyDescent="0.15">
      <c r="B18" s="169" t="s">
        <v>191</v>
      </c>
      <c r="C18" s="167"/>
      <c r="D18" s="167"/>
      <c r="E18" s="167"/>
      <c r="F18" s="167"/>
      <c r="G18" s="167"/>
      <c r="H18" s="167"/>
      <c r="I18" s="267" t="s">
        <v>292</v>
      </c>
      <c r="J18" s="268"/>
      <c r="K18" s="268"/>
      <c r="L18" s="268"/>
      <c r="M18" s="268"/>
      <c r="N18" s="269"/>
      <c r="O18" s="267" t="s">
        <v>300</v>
      </c>
      <c r="P18" s="268"/>
      <c r="Q18" s="268"/>
      <c r="R18" s="268"/>
      <c r="S18" s="268"/>
      <c r="T18" s="269"/>
      <c r="U18" s="267" t="s">
        <v>346</v>
      </c>
      <c r="V18" s="268"/>
      <c r="W18" s="268"/>
      <c r="X18" s="268"/>
      <c r="Y18" s="268"/>
      <c r="Z18" s="268"/>
    </row>
    <row r="19" spans="2:26" ht="27" customHeight="1" x14ac:dyDescent="0.15">
      <c r="B19" s="170"/>
      <c r="C19" s="168"/>
      <c r="D19" s="168"/>
      <c r="E19" s="168"/>
      <c r="F19" s="168"/>
      <c r="G19" s="168"/>
      <c r="H19" s="168"/>
      <c r="I19" s="176" t="s">
        <v>194</v>
      </c>
      <c r="J19" s="177"/>
      <c r="K19" s="170"/>
      <c r="L19" s="176" t="s">
        <v>195</v>
      </c>
      <c r="M19" s="177"/>
      <c r="N19" s="170"/>
      <c r="O19" s="176" t="s">
        <v>194</v>
      </c>
      <c r="P19" s="177"/>
      <c r="Q19" s="170"/>
      <c r="R19" s="176" t="s">
        <v>195</v>
      </c>
      <c r="S19" s="177"/>
      <c r="T19" s="177"/>
      <c r="U19" s="176" t="s">
        <v>194</v>
      </c>
      <c r="V19" s="177"/>
      <c r="W19" s="170"/>
      <c r="X19" s="176" t="s">
        <v>195</v>
      </c>
      <c r="Y19" s="177"/>
      <c r="Z19" s="177"/>
    </row>
    <row r="20" spans="2:26" ht="30" customHeight="1" x14ac:dyDescent="0.15">
      <c r="C20" s="266" t="s">
        <v>320</v>
      </c>
      <c r="D20" s="266"/>
      <c r="E20" s="266"/>
      <c r="F20" s="266"/>
      <c r="G20" s="266"/>
      <c r="H20" s="26"/>
      <c r="I20" s="265">
        <v>40917</v>
      </c>
      <c r="J20" s="265"/>
      <c r="K20" s="265"/>
      <c r="L20" s="265">
        <v>3280947</v>
      </c>
      <c r="M20" s="265"/>
      <c r="N20" s="265"/>
      <c r="O20" s="265">
        <v>40689</v>
      </c>
      <c r="P20" s="265"/>
      <c r="Q20" s="265"/>
      <c r="R20" s="265">
        <v>3276743</v>
      </c>
      <c r="S20" s="265"/>
      <c r="T20" s="265"/>
      <c r="U20" s="265">
        <v>40519</v>
      </c>
      <c r="V20" s="265"/>
      <c r="W20" s="265"/>
      <c r="X20" s="265">
        <v>3273679</v>
      </c>
      <c r="Y20" s="265"/>
      <c r="Z20" s="265"/>
    </row>
    <row r="21" spans="2:26" ht="27" customHeight="1" x14ac:dyDescent="0.15">
      <c r="C21" s="264" t="s">
        <v>321</v>
      </c>
      <c r="D21" s="264"/>
      <c r="E21" s="264"/>
      <c r="F21" s="264"/>
      <c r="G21" s="264"/>
      <c r="H21" s="27"/>
      <c r="I21" s="156">
        <v>27441</v>
      </c>
      <c r="J21" s="156"/>
      <c r="K21" s="156"/>
      <c r="L21" s="156">
        <v>2399697</v>
      </c>
      <c r="M21" s="156"/>
      <c r="N21" s="156"/>
      <c r="O21" s="156">
        <v>27304</v>
      </c>
      <c r="P21" s="156"/>
      <c r="Q21" s="156"/>
      <c r="R21" s="156">
        <v>2396934</v>
      </c>
      <c r="S21" s="156"/>
      <c r="T21" s="156"/>
      <c r="U21" s="156">
        <v>27224</v>
      </c>
      <c r="V21" s="156"/>
      <c r="W21" s="156"/>
      <c r="X21" s="156">
        <v>2396662</v>
      </c>
      <c r="Y21" s="156"/>
      <c r="Z21" s="156"/>
    </row>
    <row r="22" spans="2:26" ht="27" customHeight="1" x14ac:dyDescent="0.15">
      <c r="C22" s="264" t="s">
        <v>322</v>
      </c>
      <c r="D22" s="264"/>
      <c r="E22" s="264"/>
      <c r="F22" s="264"/>
      <c r="G22" s="264"/>
      <c r="H22" s="27"/>
      <c r="I22" s="156">
        <v>811</v>
      </c>
      <c r="J22" s="156"/>
      <c r="K22" s="156"/>
      <c r="L22" s="156">
        <v>115643</v>
      </c>
      <c r="M22" s="156"/>
      <c r="N22" s="156"/>
      <c r="O22" s="156">
        <v>807</v>
      </c>
      <c r="P22" s="156"/>
      <c r="Q22" s="156"/>
      <c r="R22" s="156">
        <v>115749</v>
      </c>
      <c r="S22" s="156"/>
      <c r="T22" s="156"/>
      <c r="U22" s="156">
        <v>807</v>
      </c>
      <c r="V22" s="156"/>
      <c r="W22" s="156"/>
      <c r="X22" s="156">
        <v>116114</v>
      </c>
      <c r="Y22" s="156"/>
      <c r="Z22" s="156"/>
    </row>
    <row r="23" spans="2:26" ht="27" customHeight="1" x14ac:dyDescent="0.15">
      <c r="C23" s="264" t="s">
        <v>323</v>
      </c>
      <c r="D23" s="264"/>
      <c r="E23" s="264"/>
      <c r="F23" s="264"/>
      <c r="G23" s="264"/>
      <c r="H23" s="27"/>
      <c r="I23" s="156">
        <v>1095</v>
      </c>
      <c r="J23" s="156"/>
      <c r="K23" s="156"/>
      <c r="L23" s="156">
        <v>130943</v>
      </c>
      <c r="M23" s="156"/>
      <c r="N23" s="156"/>
      <c r="O23" s="156">
        <v>1081</v>
      </c>
      <c r="P23" s="156"/>
      <c r="Q23" s="156"/>
      <c r="R23" s="156">
        <v>129710</v>
      </c>
      <c r="S23" s="156"/>
      <c r="T23" s="156"/>
      <c r="U23" s="156">
        <v>1070</v>
      </c>
      <c r="V23" s="156"/>
      <c r="W23" s="156"/>
      <c r="X23" s="156">
        <v>128915</v>
      </c>
      <c r="Y23" s="156"/>
      <c r="Z23" s="156"/>
    </row>
    <row r="24" spans="2:26" ht="27" customHeight="1" x14ac:dyDescent="0.15">
      <c r="C24" s="264" t="s">
        <v>324</v>
      </c>
      <c r="D24" s="264"/>
      <c r="E24" s="264"/>
      <c r="F24" s="264"/>
      <c r="G24" s="264"/>
      <c r="H24" s="27"/>
      <c r="I24" s="156">
        <v>86</v>
      </c>
      <c r="J24" s="156"/>
      <c r="K24" s="156"/>
      <c r="L24" s="156">
        <v>15808</v>
      </c>
      <c r="M24" s="156"/>
      <c r="N24" s="156"/>
      <c r="O24" s="156">
        <v>86</v>
      </c>
      <c r="P24" s="156"/>
      <c r="Q24" s="156"/>
      <c r="R24" s="156">
        <v>15808</v>
      </c>
      <c r="S24" s="156"/>
      <c r="T24" s="156"/>
      <c r="U24" s="156">
        <v>90</v>
      </c>
      <c r="V24" s="156"/>
      <c r="W24" s="156"/>
      <c r="X24" s="156">
        <v>16133</v>
      </c>
      <c r="Y24" s="156"/>
      <c r="Z24" s="156"/>
    </row>
    <row r="25" spans="2:26" ht="27" customHeight="1" x14ac:dyDescent="0.15">
      <c r="C25" s="264" t="s">
        <v>325</v>
      </c>
      <c r="D25" s="264"/>
      <c r="E25" s="264"/>
      <c r="F25" s="264"/>
      <c r="G25" s="264"/>
      <c r="H25" s="27"/>
      <c r="I25" s="156">
        <v>1102</v>
      </c>
      <c r="J25" s="156"/>
      <c r="K25" s="156"/>
      <c r="L25" s="156">
        <v>79145</v>
      </c>
      <c r="M25" s="156"/>
      <c r="N25" s="156"/>
      <c r="O25" s="156">
        <v>1092</v>
      </c>
      <c r="P25" s="156"/>
      <c r="Q25" s="156"/>
      <c r="R25" s="156">
        <v>78334</v>
      </c>
      <c r="S25" s="156"/>
      <c r="T25" s="156"/>
      <c r="U25" s="156">
        <v>1091</v>
      </c>
      <c r="V25" s="156"/>
      <c r="W25" s="156"/>
      <c r="X25" s="156">
        <v>78738</v>
      </c>
      <c r="Y25" s="156"/>
      <c r="Z25" s="156"/>
    </row>
    <row r="26" spans="2:26" ht="27" customHeight="1" x14ac:dyDescent="0.15">
      <c r="C26" s="264" t="s">
        <v>326</v>
      </c>
      <c r="D26" s="264"/>
      <c r="E26" s="264"/>
      <c r="F26" s="264"/>
      <c r="G26" s="264"/>
      <c r="H26" s="27"/>
      <c r="I26" s="156">
        <v>35</v>
      </c>
      <c r="J26" s="156"/>
      <c r="K26" s="156"/>
      <c r="L26" s="156">
        <v>6226</v>
      </c>
      <c r="M26" s="156"/>
      <c r="N26" s="156"/>
      <c r="O26" s="156">
        <v>37</v>
      </c>
      <c r="P26" s="156"/>
      <c r="Q26" s="156"/>
      <c r="R26" s="156">
        <v>6442</v>
      </c>
      <c r="S26" s="156"/>
      <c r="T26" s="156"/>
      <c r="U26" s="156">
        <v>37</v>
      </c>
      <c r="V26" s="156"/>
      <c r="W26" s="156"/>
      <c r="X26" s="156">
        <v>6002</v>
      </c>
      <c r="Y26" s="156"/>
      <c r="Z26" s="156"/>
    </row>
    <row r="27" spans="2:26" ht="27" hidden="1" customHeight="1" x14ac:dyDescent="0.15">
      <c r="C27" s="264" t="s">
        <v>327</v>
      </c>
      <c r="D27" s="264"/>
      <c r="E27" s="264"/>
      <c r="F27" s="264"/>
      <c r="G27" s="264"/>
      <c r="H27" s="27"/>
      <c r="I27" s="156" t="s">
        <v>330</v>
      </c>
      <c r="J27" s="156"/>
      <c r="K27" s="156"/>
      <c r="L27" s="156" t="s">
        <v>330</v>
      </c>
      <c r="M27" s="156"/>
      <c r="N27" s="156"/>
      <c r="O27" s="156" t="s">
        <v>331</v>
      </c>
      <c r="P27" s="156"/>
      <c r="Q27" s="156"/>
      <c r="R27" s="156" t="s">
        <v>330</v>
      </c>
      <c r="S27" s="156"/>
      <c r="T27" s="156"/>
      <c r="U27" s="156" t="s">
        <v>331</v>
      </c>
      <c r="V27" s="156"/>
      <c r="W27" s="156"/>
      <c r="X27" s="156" t="s">
        <v>330</v>
      </c>
      <c r="Y27" s="156"/>
      <c r="Z27" s="156"/>
    </row>
    <row r="28" spans="2:26" ht="27" customHeight="1" x14ac:dyDescent="0.15">
      <c r="C28" s="264" t="s">
        <v>328</v>
      </c>
      <c r="D28" s="264"/>
      <c r="E28" s="264"/>
      <c r="F28" s="264"/>
      <c r="G28" s="264"/>
      <c r="H28" s="27"/>
      <c r="I28" s="156">
        <v>3613</v>
      </c>
      <c r="J28" s="156"/>
      <c r="K28" s="156"/>
      <c r="L28" s="156">
        <v>322067</v>
      </c>
      <c r="M28" s="156"/>
      <c r="N28" s="156"/>
      <c r="O28" s="156">
        <v>3588</v>
      </c>
      <c r="P28" s="156"/>
      <c r="Q28" s="156"/>
      <c r="R28" s="156">
        <v>323379</v>
      </c>
      <c r="S28" s="156"/>
      <c r="T28" s="156"/>
      <c r="U28" s="156">
        <v>3558</v>
      </c>
      <c r="V28" s="156"/>
      <c r="W28" s="156"/>
      <c r="X28" s="156">
        <v>322252</v>
      </c>
      <c r="Y28" s="156"/>
      <c r="Z28" s="156"/>
    </row>
    <row r="29" spans="2:26" ht="27" customHeight="1" x14ac:dyDescent="0.15">
      <c r="B29" s="4"/>
      <c r="C29" s="229" t="s">
        <v>329</v>
      </c>
      <c r="D29" s="229"/>
      <c r="E29" s="229"/>
      <c r="F29" s="229"/>
      <c r="G29" s="229"/>
      <c r="H29" s="23"/>
      <c r="I29" s="157">
        <v>6734</v>
      </c>
      <c r="J29" s="157"/>
      <c r="K29" s="157"/>
      <c r="L29" s="157">
        <v>211418</v>
      </c>
      <c r="M29" s="157"/>
      <c r="N29" s="157"/>
      <c r="O29" s="157">
        <v>6694</v>
      </c>
      <c r="P29" s="157"/>
      <c r="Q29" s="157"/>
      <c r="R29" s="157">
        <v>210387</v>
      </c>
      <c r="S29" s="157"/>
      <c r="T29" s="157"/>
      <c r="U29" s="157">
        <v>6642</v>
      </c>
      <c r="V29" s="157"/>
      <c r="W29" s="157"/>
      <c r="X29" s="157">
        <v>208863</v>
      </c>
      <c r="Y29" s="157"/>
      <c r="Z29" s="157"/>
    </row>
    <row r="30" spans="2:26" ht="22.5" customHeight="1" x14ac:dyDescent="0.15">
      <c r="B30" s="201" t="s">
        <v>283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63"/>
      <c r="M30" s="263"/>
      <c r="N30" s="263"/>
      <c r="O30" s="263"/>
      <c r="P30" s="263"/>
      <c r="Q30" s="263"/>
      <c r="R30" s="263"/>
      <c r="S30" s="263"/>
      <c r="T30" s="263"/>
    </row>
  </sheetData>
  <mergeCells count="165">
    <mergeCell ref="C13:G13"/>
    <mergeCell ref="I13:K13"/>
    <mergeCell ref="L13:N13"/>
    <mergeCell ref="O13:Q13"/>
    <mergeCell ref="R13:T13"/>
    <mergeCell ref="U13:W13"/>
    <mergeCell ref="X13:Z13"/>
    <mergeCell ref="A1:Z1"/>
    <mergeCell ref="B2:H2"/>
    <mergeCell ref="B3:H3"/>
    <mergeCell ref="U3:Z3"/>
    <mergeCell ref="B4:H5"/>
    <mergeCell ref="I4:N4"/>
    <mergeCell ref="O4:T4"/>
    <mergeCell ref="U4:Z4"/>
    <mergeCell ref="I5:K5"/>
    <mergeCell ref="L5:N5"/>
    <mergeCell ref="X6:Z6"/>
    <mergeCell ref="C7:G7"/>
    <mergeCell ref="I7:K7"/>
    <mergeCell ref="L7:N7"/>
    <mergeCell ref="O7:Q7"/>
    <mergeCell ref="R7:T7"/>
    <mergeCell ref="U7:W7"/>
    <mergeCell ref="X7:Z7"/>
    <mergeCell ref="O5:Q5"/>
    <mergeCell ref="R5:T5"/>
    <mergeCell ref="U5:W5"/>
    <mergeCell ref="X5:Z5"/>
    <mergeCell ref="C6:G6"/>
    <mergeCell ref="I6:K6"/>
    <mergeCell ref="L6:N6"/>
    <mergeCell ref="O6:Q6"/>
    <mergeCell ref="R6:T6"/>
    <mergeCell ref="U6:W6"/>
    <mergeCell ref="X8:Z8"/>
    <mergeCell ref="C9:G9"/>
    <mergeCell ref="I9:K9"/>
    <mergeCell ref="L9:N9"/>
    <mergeCell ref="O9:Q9"/>
    <mergeCell ref="R9:T9"/>
    <mergeCell ref="U9:W9"/>
    <mergeCell ref="X9:Z9"/>
    <mergeCell ref="C8:G8"/>
    <mergeCell ref="I8:K8"/>
    <mergeCell ref="L8:N8"/>
    <mergeCell ref="O8:Q8"/>
    <mergeCell ref="R8:T8"/>
    <mergeCell ref="U8:W8"/>
    <mergeCell ref="X12:Z12"/>
    <mergeCell ref="C12:G12"/>
    <mergeCell ref="I12:K12"/>
    <mergeCell ref="L12:N12"/>
    <mergeCell ref="O12:Q12"/>
    <mergeCell ref="R12:T12"/>
    <mergeCell ref="U12:W12"/>
    <mergeCell ref="X10:Z10"/>
    <mergeCell ref="C11:G11"/>
    <mergeCell ref="I11:K11"/>
    <mergeCell ref="L11:N11"/>
    <mergeCell ref="O11:Q11"/>
    <mergeCell ref="R11:T11"/>
    <mergeCell ref="U11:W11"/>
    <mergeCell ref="X11:Z11"/>
    <mergeCell ref="C10:G10"/>
    <mergeCell ref="I10:K10"/>
    <mergeCell ref="L10:N10"/>
    <mergeCell ref="O10:Q10"/>
    <mergeCell ref="R10:T10"/>
    <mergeCell ref="U10:W10"/>
    <mergeCell ref="X14:Z14"/>
    <mergeCell ref="C15:G15"/>
    <mergeCell ref="I15:K15"/>
    <mergeCell ref="L15:N15"/>
    <mergeCell ref="O15:Q15"/>
    <mergeCell ref="R15:T15"/>
    <mergeCell ref="U15:W15"/>
    <mergeCell ref="X15:Z15"/>
    <mergeCell ref="C14:G14"/>
    <mergeCell ref="I14:K14"/>
    <mergeCell ref="L14:N14"/>
    <mergeCell ref="O14:Q14"/>
    <mergeCell ref="R14:T14"/>
    <mergeCell ref="U14:W14"/>
    <mergeCell ref="B18:H19"/>
    <mergeCell ref="I18:N18"/>
    <mergeCell ref="O18:T18"/>
    <mergeCell ref="U18:Z18"/>
    <mergeCell ref="I19:K19"/>
    <mergeCell ref="L19:N19"/>
    <mergeCell ref="O19:Q19"/>
    <mergeCell ref="R19:T19"/>
    <mergeCell ref="U19:W19"/>
    <mergeCell ref="X19:Z19"/>
    <mergeCell ref="X20:Z20"/>
    <mergeCell ref="C21:G21"/>
    <mergeCell ref="I21:K21"/>
    <mergeCell ref="L21:N21"/>
    <mergeCell ref="O21:Q21"/>
    <mergeCell ref="R21:T21"/>
    <mergeCell ref="U21:W21"/>
    <mergeCell ref="X21:Z21"/>
    <mergeCell ref="C20:G20"/>
    <mergeCell ref="I20:K20"/>
    <mergeCell ref="L20:N20"/>
    <mergeCell ref="O20:Q20"/>
    <mergeCell ref="R20:T20"/>
    <mergeCell ref="U20:W20"/>
    <mergeCell ref="X22:Z22"/>
    <mergeCell ref="C23:G23"/>
    <mergeCell ref="I23:K23"/>
    <mergeCell ref="L23:N23"/>
    <mergeCell ref="O23:Q23"/>
    <mergeCell ref="R23:T23"/>
    <mergeCell ref="U23:W23"/>
    <mergeCell ref="X23:Z23"/>
    <mergeCell ref="C22:G22"/>
    <mergeCell ref="I22:K22"/>
    <mergeCell ref="L22:N22"/>
    <mergeCell ref="O22:Q22"/>
    <mergeCell ref="R22:T22"/>
    <mergeCell ref="U22:W22"/>
    <mergeCell ref="L27:N27"/>
    <mergeCell ref="O27:Q27"/>
    <mergeCell ref="R27:T27"/>
    <mergeCell ref="U27:W27"/>
    <mergeCell ref="X27:Z27"/>
    <mergeCell ref="X24:Z24"/>
    <mergeCell ref="C25:G25"/>
    <mergeCell ref="I25:K25"/>
    <mergeCell ref="L25:N25"/>
    <mergeCell ref="O25:Q25"/>
    <mergeCell ref="R25:T25"/>
    <mergeCell ref="U25:W25"/>
    <mergeCell ref="X25:Z25"/>
    <mergeCell ref="C24:G24"/>
    <mergeCell ref="I24:K24"/>
    <mergeCell ref="L24:N24"/>
    <mergeCell ref="O24:Q24"/>
    <mergeCell ref="R24:T24"/>
    <mergeCell ref="U24:W24"/>
    <mergeCell ref="X29:Z29"/>
    <mergeCell ref="B30:T30"/>
    <mergeCell ref="C29:G29"/>
    <mergeCell ref="I29:K29"/>
    <mergeCell ref="L29:N29"/>
    <mergeCell ref="O29:Q29"/>
    <mergeCell ref="R29:T29"/>
    <mergeCell ref="U29:W29"/>
    <mergeCell ref="X26:Z26"/>
    <mergeCell ref="C28:G28"/>
    <mergeCell ref="I28:K28"/>
    <mergeCell ref="L28:N28"/>
    <mergeCell ref="O28:Q28"/>
    <mergeCell ref="R28:T28"/>
    <mergeCell ref="U28:W28"/>
    <mergeCell ref="X28:Z28"/>
    <mergeCell ref="C26:G26"/>
    <mergeCell ref="I26:K26"/>
    <mergeCell ref="L26:N26"/>
    <mergeCell ref="O26:Q26"/>
    <mergeCell ref="R26:T26"/>
    <mergeCell ref="U26:W26"/>
    <mergeCell ref="C27:G27"/>
    <mergeCell ref="I27:K27"/>
  </mergeCells>
  <phoneticPr fontId="2"/>
  <pageMargins left="0.25" right="0.25" top="0.75" bottom="0.75" header="0.3" footer="0.3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36"/>
  <sheetViews>
    <sheetView workbookViewId="0">
      <selection activeCell="K6" sqref="K6:M6"/>
    </sheetView>
  </sheetViews>
  <sheetFormatPr defaultColWidth="3.625" defaultRowHeight="14.25" x14ac:dyDescent="0.15"/>
  <cols>
    <col min="1" max="1" width="2.5" style="1" customWidth="1"/>
    <col min="2" max="2" width="1.375" style="1" customWidth="1"/>
    <col min="3" max="3" width="3.375" style="1" customWidth="1"/>
    <col min="4" max="4" width="1.375" style="1" customWidth="1"/>
    <col min="5" max="9" width="4.125" style="1" customWidth="1"/>
    <col min="10" max="10" width="1.125" style="1" customWidth="1"/>
    <col min="11" max="13" width="3.625" style="1" customWidth="1"/>
    <col min="14" max="14" width="3.75" style="1" customWidth="1"/>
    <col min="15" max="17" width="3.25" style="1" customWidth="1"/>
    <col min="18" max="20" width="3.625" style="1" customWidth="1"/>
    <col min="21" max="21" width="3.75" style="1" customWidth="1"/>
    <col min="22" max="24" width="3.25" style="1" customWidth="1"/>
    <col min="25" max="25" width="3.125" style="1" customWidth="1"/>
    <col min="26" max="27" width="3.625" style="1" customWidth="1"/>
    <col min="28" max="28" width="3.75" style="1" customWidth="1"/>
    <col min="29" max="31" width="3.125" style="1" customWidth="1"/>
    <col min="32" max="16384" width="3.625" style="1"/>
  </cols>
  <sheetData>
    <row r="1" spans="1:31" ht="30" customHeight="1" x14ac:dyDescent="0.15">
      <c r="A1" s="271" t="s">
        <v>196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</row>
    <row r="2" spans="1:31" ht="24.75" customHeight="1" x14ac:dyDescent="0.15">
      <c r="B2" s="165" t="s">
        <v>197</v>
      </c>
      <c r="C2" s="165"/>
      <c r="D2" s="165"/>
      <c r="E2" s="165"/>
      <c r="F2" s="165"/>
      <c r="G2" s="165"/>
      <c r="H2" s="165"/>
      <c r="I2" s="165"/>
      <c r="J2" s="165"/>
    </row>
    <row r="3" spans="1:31" ht="24.75" customHeight="1" thickBot="1" x14ac:dyDescent="0.2">
      <c r="B3" s="164" t="s">
        <v>189</v>
      </c>
      <c r="C3" s="164"/>
      <c r="D3" s="164"/>
      <c r="E3" s="164"/>
      <c r="F3" s="164"/>
      <c r="G3" s="164"/>
      <c r="H3" s="164"/>
      <c r="I3" s="164"/>
      <c r="J3" s="164"/>
      <c r="R3" s="163"/>
      <c r="S3" s="163"/>
      <c r="T3" s="163"/>
      <c r="U3" s="163"/>
      <c r="V3" s="163"/>
      <c r="W3" s="163"/>
      <c r="X3" s="163"/>
      <c r="Y3" s="273" t="s">
        <v>190</v>
      </c>
      <c r="Z3" s="273"/>
      <c r="AA3" s="273"/>
      <c r="AB3" s="273"/>
      <c r="AC3" s="273"/>
      <c r="AD3" s="273"/>
      <c r="AE3" s="273"/>
    </row>
    <row r="4" spans="1:31" ht="27" customHeight="1" x14ac:dyDescent="0.15">
      <c r="B4" s="192" t="s">
        <v>198</v>
      </c>
      <c r="C4" s="192"/>
      <c r="D4" s="192"/>
      <c r="E4" s="192"/>
      <c r="F4" s="192"/>
      <c r="G4" s="192"/>
      <c r="H4" s="192"/>
      <c r="I4" s="192"/>
      <c r="J4" s="226"/>
      <c r="K4" s="274" t="s">
        <v>302</v>
      </c>
      <c r="L4" s="274"/>
      <c r="M4" s="274"/>
      <c r="N4" s="274"/>
      <c r="O4" s="274"/>
      <c r="P4" s="274"/>
      <c r="Q4" s="274"/>
      <c r="R4" s="274" t="s">
        <v>347</v>
      </c>
      <c r="S4" s="274"/>
      <c r="T4" s="274"/>
      <c r="U4" s="274"/>
      <c r="V4" s="274"/>
      <c r="W4" s="274"/>
      <c r="X4" s="274"/>
      <c r="Y4" s="274" t="s">
        <v>348</v>
      </c>
      <c r="Z4" s="274"/>
      <c r="AA4" s="274"/>
      <c r="AB4" s="274"/>
      <c r="AC4" s="274"/>
      <c r="AD4" s="274"/>
      <c r="AE4" s="267"/>
    </row>
    <row r="5" spans="1:31" ht="27" customHeight="1" x14ac:dyDescent="0.15">
      <c r="B5" s="194"/>
      <c r="C5" s="194"/>
      <c r="D5" s="194"/>
      <c r="E5" s="194"/>
      <c r="F5" s="194"/>
      <c r="G5" s="194"/>
      <c r="H5" s="194"/>
      <c r="I5" s="194"/>
      <c r="J5" s="227"/>
      <c r="K5" s="168" t="s">
        <v>192</v>
      </c>
      <c r="L5" s="168"/>
      <c r="M5" s="168"/>
      <c r="N5" s="176" t="s">
        <v>193</v>
      </c>
      <c r="O5" s="177"/>
      <c r="P5" s="177"/>
      <c r="Q5" s="170"/>
      <c r="R5" s="168" t="s">
        <v>192</v>
      </c>
      <c r="S5" s="168"/>
      <c r="T5" s="168"/>
      <c r="U5" s="176" t="s">
        <v>193</v>
      </c>
      <c r="V5" s="177"/>
      <c r="W5" s="177"/>
      <c r="X5" s="177"/>
      <c r="Y5" s="168" t="s">
        <v>199</v>
      </c>
      <c r="Z5" s="168"/>
      <c r="AA5" s="168"/>
      <c r="AB5" s="168" t="s">
        <v>193</v>
      </c>
      <c r="AC5" s="168"/>
      <c r="AD5" s="168"/>
      <c r="AE5" s="176"/>
    </row>
    <row r="6" spans="1:31" ht="29.25" customHeight="1" x14ac:dyDescent="0.15">
      <c r="B6" s="24"/>
      <c r="C6" s="277" t="s">
        <v>341</v>
      </c>
      <c r="D6" s="24"/>
      <c r="E6" s="280" t="s">
        <v>320</v>
      </c>
      <c r="F6" s="280"/>
      <c r="G6" s="280"/>
      <c r="H6" s="280"/>
      <c r="I6" s="280"/>
      <c r="J6" s="26"/>
      <c r="K6" s="281">
        <v>8177</v>
      </c>
      <c r="L6" s="270"/>
      <c r="M6" s="270"/>
      <c r="N6" s="281">
        <v>1967967</v>
      </c>
      <c r="O6" s="270"/>
      <c r="P6" s="270"/>
      <c r="Q6" s="270"/>
      <c r="R6" s="281">
        <v>8145</v>
      </c>
      <c r="S6" s="270"/>
      <c r="T6" s="270"/>
      <c r="U6" s="281">
        <v>1982342</v>
      </c>
      <c r="V6" s="270"/>
      <c r="W6" s="270"/>
      <c r="X6" s="270"/>
      <c r="Y6" s="281">
        <v>8282</v>
      </c>
      <c r="Z6" s="270"/>
      <c r="AA6" s="270"/>
      <c r="AB6" s="281">
        <v>1970642</v>
      </c>
      <c r="AC6" s="270"/>
      <c r="AD6" s="270"/>
      <c r="AE6" s="270"/>
    </row>
    <row r="7" spans="1:31" ht="30.75" customHeight="1" x14ac:dyDescent="0.15">
      <c r="C7" s="278"/>
      <c r="E7" s="284" t="s">
        <v>332</v>
      </c>
      <c r="F7" s="284"/>
      <c r="G7" s="284"/>
      <c r="H7" s="284"/>
      <c r="I7" s="284"/>
      <c r="J7" s="27"/>
      <c r="K7" s="275">
        <v>44</v>
      </c>
      <c r="L7" s="275"/>
      <c r="M7" s="275"/>
      <c r="N7" s="275">
        <v>53454</v>
      </c>
      <c r="O7" s="275"/>
      <c r="P7" s="275"/>
      <c r="Q7" s="275"/>
      <c r="R7" s="275">
        <v>44</v>
      </c>
      <c r="S7" s="275"/>
      <c r="T7" s="275"/>
      <c r="U7" s="275">
        <v>53454</v>
      </c>
      <c r="V7" s="275"/>
      <c r="W7" s="275"/>
      <c r="X7" s="275"/>
      <c r="Y7" s="275">
        <v>44</v>
      </c>
      <c r="Z7" s="275"/>
      <c r="AA7" s="275"/>
      <c r="AB7" s="275">
        <v>53455</v>
      </c>
      <c r="AC7" s="275"/>
      <c r="AD7" s="275"/>
      <c r="AE7" s="275"/>
    </row>
    <row r="8" spans="1:31" ht="24.95" customHeight="1" x14ac:dyDescent="0.15">
      <c r="C8" s="278"/>
      <c r="E8" s="264" t="s">
        <v>333</v>
      </c>
      <c r="F8" s="264"/>
      <c r="G8" s="264"/>
      <c r="H8" s="264"/>
      <c r="I8" s="264"/>
      <c r="J8" s="27"/>
      <c r="K8" s="275">
        <v>696</v>
      </c>
      <c r="L8" s="275"/>
      <c r="M8" s="275"/>
      <c r="N8" s="275">
        <v>391238</v>
      </c>
      <c r="O8" s="275"/>
      <c r="P8" s="275"/>
      <c r="Q8" s="275"/>
      <c r="R8" s="275">
        <v>692</v>
      </c>
      <c r="S8" s="275"/>
      <c r="T8" s="275"/>
      <c r="U8" s="275">
        <v>391416</v>
      </c>
      <c r="V8" s="275"/>
      <c r="W8" s="275"/>
      <c r="X8" s="275"/>
      <c r="Y8" s="275">
        <v>843</v>
      </c>
      <c r="Z8" s="275"/>
      <c r="AA8" s="275"/>
      <c r="AB8" s="275">
        <v>382155</v>
      </c>
      <c r="AC8" s="275"/>
      <c r="AD8" s="275"/>
      <c r="AE8" s="275"/>
    </row>
    <row r="9" spans="1:31" ht="24.95" customHeight="1" x14ac:dyDescent="0.15">
      <c r="C9" s="278"/>
      <c r="E9" s="264" t="s">
        <v>334</v>
      </c>
      <c r="F9" s="264"/>
      <c r="G9" s="264"/>
      <c r="H9" s="264"/>
      <c r="I9" s="264"/>
      <c r="J9" s="27"/>
      <c r="K9" s="275">
        <v>4115</v>
      </c>
      <c r="L9" s="275"/>
      <c r="M9" s="275"/>
      <c r="N9" s="275">
        <v>1271472</v>
      </c>
      <c r="O9" s="275"/>
      <c r="P9" s="275"/>
      <c r="Q9" s="275"/>
      <c r="R9" s="275">
        <v>4110</v>
      </c>
      <c r="S9" s="275"/>
      <c r="T9" s="275"/>
      <c r="U9" s="275">
        <v>1287809</v>
      </c>
      <c r="V9" s="275"/>
      <c r="W9" s="275"/>
      <c r="X9" s="275"/>
      <c r="Y9" s="275">
        <v>4095</v>
      </c>
      <c r="Z9" s="275"/>
      <c r="AA9" s="275"/>
      <c r="AB9" s="275">
        <v>1284678</v>
      </c>
      <c r="AC9" s="275"/>
      <c r="AD9" s="275"/>
      <c r="AE9" s="275"/>
    </row>
    <row r="10" spans="1:31" ht="24.95" customHeight="1" x14ac:dyDescent="0.15">
      <c r="C10" s="278"/>
      <c r="E10" s="264" t="s">
        <v>335</v>
      </c>
      <c r="F10" s="264"/>
      <c r="G10" s="264"/>
      <c r="H10" s="264"/>
      <c r="I10" s="264"/>
      <c r="J10" s="27"/>
      <c r="K10" s="275">
        <v>2093</v>
      </c>
      <c r="L10" s="275"/>
      <c r="M10" s="275"/>
      <c r="N10" s="275">
        <v>200497</v>
      </c>
      <c r="O10" s="275"/>
      <c r="P10" s="275"/>
      <c r="Q10" s="275"/>
      <c r="R10" s="275">
        <v>2076</v>
      </c>
      <c r="S10" s="275"/>
      <c r="T10" s="275"/>
      <c r="U10" s="275">
        <v>198603</v>
      </c>
      <c r="V10" s="275"/>
      <c r="W10" s="275"/>
      <c r="X10" s="275"/>
      <c r="Y10" s="275">
        <v>2089</v>
      </c>
      <c r="Z10" s="275"/>
      <c r="AA10" s="275"/>
      <c r="AB10" s="275">
        <v>199345</v>
      </c>
      <c r="AC10" s="275"/>
      <c r="AD10" s="275"/>
      <c r="AE10" s="275"/>
    </row>
    <row r="11" spans="1:31" ht="30.75" customHeight="1" x14ac:dyDescent="0.15">
      <c r="C11" s="278"/>
      <c r="E11" s="283" t="s">
        <v>336</v>
      </c>
      <c r="F11" s="284"/>
      <c r="G11" s="284"/>
      <c r="H11" s="284"/>
      <c r="I11" s="284"/>
      <c r="J11" s="27"/>
      <c r="K11" s="275">
        <v>1158</v>
      </c>
      <c r="L11" s="275"/>
      <c r="M11" s="275"/>
      <c r="N11" s="275">
        <v>45755</v>
      </c>
      <c r="O11" s="275"/>
      <c r="P11" s="275"/>
      <c r="Q11" s="275"/>
      <c r="R11" s="275">
        <v>1152</v>
      </c>
      <c r="S11" s="275"/>
      <c r="T11" s="275"/>
      <c r="U11" s="275">
        <v>45509</v>
      </c>
      <c r="V11" s="275"/>
      <c r="W11" s="275"/>
      <c r="X11" s="275"/>
      <c r="Y11" s="275">
        <v>1140</v>
      </c>
      <c r="Z11" s="275"/>
      <c r="AA11" s="275"/>
      <c r="AB11" s="275">
        <v>45458</v>
      </c>
      <c r="AC11" s="275"/>
      <c r="AD11" s="275"/>
      <c r="AE11" s="275"/>
    </row>
    <row r="12" spans="1:31" ht="24.95" customHeight="1" x14ac:dyDescent="0.15">
      <c r="B12" s="4"/>
      <c r="C12" s="279"/>
      <c r="D12" s="4"/>
      <c r="E12" s="229" t="s">
        <v>337</v>
      </c>
      <c r="F12" s="229"/>
      <c r="G12" s="229"/>
      <c r="H12" s="229"/>
      <c r="I12" s="229"/>
      <c r="J12" s="23"/>
      <c r="K12" s="276">
        <v>71</v>
      </c>
      <c r="L12" s="276"/>
      <c r="M12" s="276"/>
      <c r="N12" s="276">
        <v>5551</v>
      </c>
      <c r="O12" s="276"/>
      <c r="P12" s="276"/>
      <c r="Q12" s="276"/>
      <c r="R12" s="276">
        <v>71</v>
      </c>
      <c r="S12" s="276"/>
      <c r="T12" s="276"/>
      <c r="U12" s="276">
        <v>5551</v>
      </c>
      <c r="V12" s="276"/>
      <c r="W12" s="276"/>
      <c r="X12" s="276"/>
      <c r="Y12" s="276">
        <v>71</v>
      </c>
      <c r="Z12" s="276"/>
      <c r="AA12" s="276"/>
      <c r="AB12" s="276">
        <v>5551</v>
      </c>
      <c r="AC12" s="276"/>
      <c r="AD12" s="276"/>
      <c r="AE12" s="276"/>
    </row>
    <row r="13" spans="1:31" ht="29.25" customHeight="1" x14ac:dyDescent="0.15">
      <c r="C13" s="277" t="s">
        <v>342</v>
      </c>
      <c r="E13" s="280" t="s">
        <v>320</v>
      </c>
      <c r="F13" s="280"/>
      <c r="G13" s="280"/>
      <c r="H13" s="280"/>
      <c r="I13" s="280"/>
      <c r="J13" s="28"/>
      <c r="K13" s="281">
        <v>8177</v>
      </c>
      <c r="L13" s="270"/>
      <c r="M13" s="270"/>
      <c r="N13" s="281">
        <v>1967967</v>
      </c>
      <c r="O13" s="270"/>
      <c r="P13" s="270"/>
      <c r="Q13" s="270"/>
      <c r="R13" s="281">
        <v>8145</v>
      </c>
      <c r="S13" s="270"/>
      <c r="T13" s="270"/>
      <c r="U13" s="281">
        <v>1982342</v>
      </c>
      <c r="V13" s="270"/>
      <c r="W13" s="270"/>
      <c r="X13" s="270"/>
      <c r="Y13" s="281">
        <v>8282</v>
      </c>
      <c r="Z13" s="270"/>
      <c r="AA13" s="270"/>
      <c r="AB13" s="281">
        <v>1970642</v>
      </c>
      <c r="AC13" s="270"/>
      <c r="AD13" s="270"/>
      <c r="AE13" s="270"/>
    </row>
    <row r="14" spans="1:31" ht="33.75" customHeight="1" x14ac:dyDescent="0.15">
      <c r="C14" s="278"/>
      <c r="E14" s="283" t="s">
        <v>338</v>
      </c>
      <c r="F14" s="284"/>
      <c r="G14" s="284"/>
      <c r="H14" s="284"/>
      <c r="I14" s="284"/>
      <c r="J14" s="27"/>
      <c r="K14" s="275">
        <v>963</v>
      </c>
      <c r="L14" s="275"/>
      <c r="M14" s="275"/>
      <c r="N14" s="275">
        <v>375386</v>
      </c>
      <c r="O14" s="275"/>
      <c r="P14" s="275"/>
      <c r="Q14" s="275"/>
      <c r="R14" s="275">
        <v>951</v>
      </c>
      <c r="S14" s="275"/>
      <c r="T14" s="275"/>
      <c r="U14" s="275">
        <v>372204</v>
      </c>
      <c r="V14" s="275"/>
      <c r="W14" s="275"/>
      <c r="X14" s="275"/>
      <c r="Y14" s="275">
        <v>951</v>
      </c>
      <c r="Z14" s="275"/>
      <c r="AA14" s="275"/>
      <c r="AB14" s="275">
        <v>372557</v>
      </c>
      <c r="AC14" s="275"/>
      <c r="AD14" s="275"/>
      <c r="AE14" s="275"/>
    </row>
    <row r="15" spans="1:31" ht="24.95" customHeight="1" x14ac:dyDescent="0.15">
      <c r="C15" s="278"/>
      <c r="E15" s="264" t="s">
        <v>339</v>
      </c>
      <c r="F15" s="264"/>
      <c r="G15" s="264"/>
      <c r="H15" s="264"/>
      <c r="I15" s="264"/>
      <c r="J15" s="27"/>
      <c r="K15" s="275">
        <v>2457</v>
      </c>
      <c r="L15" s="275"/>
      <c r="M15" s="275"/>
      <c r="N15" s="275">
        <v>396933</v>
      </c>
      <c r="O15" s="275"/>
      <c r="P15" s="275"/>
      <c r="Q15" s="275"/>
      <c r="R15" s="275">
        <v>2454</v>
      </c>
      <c r="S15" s="275"/>
      <c r="T15" s="275"/>
      <c r="U15" s="275">
        <v>395614</v>
      </c>
      <c r="V15" s="275"/>
      <c r="W15" s="275"/>
      <c r="X15" s="275"/>
      <c r="Y15" s="275">
        <v>2604</v>
      </c>
      <c r="Z15" s="275"/>
      <c r="AA15" s="275"/>
      <c r="AB15" s="275">
        <v>397969</v>
      </c>
      <c r="AC15" s="275"/>
      <c r="AD15" s="275"/>
      <c r="AE15" s="275"/>
    </row>
    <row r="16" spans="1:31" ht="24.95" customHeight="1" x14ac:dyDescent="0.15">
      <c r="C16" s="278"/>
      <c r="E16" s="264" t="s">
        <v>340</v>
      </c>
      <c r="F16" s="264"/>
      <c r="G16" s="264"/>
      <c r="H16" s="264"/>
      <c r="I16" s="264"/>
      <c r="J16" s="27"/>
      <c r="K16" s="275">
        <v>106</v>
      </c>
      <c r="L16" s="275"/>
      <c r="M16" s="275"/>
      <c r="N16" s="275">
        <v>118967</v>
      </c>
      <c r="O16" s="275"/>
      <c r="P16" s="275"/>
      <c r="Q16" s="275"/>
      <c r="R16" s="275">
        <v>106</v>
      </c>
      <c r="S16" s="275"/>
      <c r="T16" s="275"/>
      <c r="U16" s="275">
        <v>118427</v>
      </c>
      <c r="V16" s="275"/>
      <c r="W16" s="275"/>
      <c r="X16" s="275"/>
      <c r="Y16" s="275">
        <v>104</v>
      </c>
      <c r="Z16" s="275"/>
      <c r="AA16" s="275"/>
      <c r="AB16" s="275">
        <v>116718</v>
      </c>
      <c r="AC16" s="275"/>
      <c r="AD16" s="275"/>
      <c r="AE16" s="275"/>
    </row>
    <row r="17" spans="2:31" ht="24.95" customHeight="1" x14ac:dyDescent="0.15">
      <c r="C17" s="278"/>
      <c r="E17" s="264" t="s">
        <v>328</v>
      </c>
      <c r="F17" s="264"/>
      <c r="G17" s="264"/>
      <c r="H17" s="264"/>
      <c r="I17" s="264"/>
      <c r="J17" s="27"/>
      <c r="K17" s="275">
        <v>1648</v>
      </c>
      <c r="L17" s="275"/>
      <c r="M17" s="275"/>
      <c r="N17" s="275">
        <v>538366</v>
      </c>
      <c r="O17" s="275"/>
      <c r="P17" s="275"/>
      <c r="Q17" s="275"/>
      <c r="R17" s="275">
        <v>1647</v>
      </c>
      <c r="S17" s="275"/>
      <c r="T17" s="275"/>
      <c r="U17" s="275">
        <v>544767</v>
      </c>
      <c r="V17" s="275"/>
      <c r="W17" s="275"/>
      <c r="X17" s="275"/>
      <c r="Y17" s="275">
        <v>1652</v>
      </c>
      <c r="Z17" s="275"/>
      <c r="AA17" s="275"/>
      <c r="AB17" s="275">
        <v>534435</v>
      </c>
      <c r="AC17" s="275"/>
      <c r="AD17" s="275"/>
      <c r="AE17" s="275"/>
    </row>
    <row r="18" spans="2:31" ht="24.95" customHeight="1" x14ac:dyDescent="0.15">
      <c r="C18" s="279"/>
      <c r="D18" s="4"/>
      <c r="E18" s="229" t="s">
        <v>337</v>
      </c>
      <c r="F18" s="229"/>
      <c r="G18" s="229"/>
      <c r="H18" s="229"/>
      <c r="I18" s="229"/>
      <c r="J18" s="23"/>
      <c r="K18" s="276">
        <v>3003</v>
      </c>
      <c r="L18" s="276"/>
      <c r="M18" s="276"/>
      <c r="N18" s="276">
        <v>538315</v>
      </c>
      <c r="O18" s="276"/>
      <c r="P18" s="276"/>
      <c r="Q18" s="276"/>
      <c r="R18" s="276">
        <v>2987</v>
      </c>
      <c r="S18" s="276"/>
      <c r="T18" s="276"/>
      <c r="U18" s="276">
        <v>551330</v>
      </c>
      <c r="V18" s="276"/>
      <c r="W18" s="276"/>
      <c r="X18" s="276"/>
      <c r="Y18" s="276">
        <v>2971</v>
      </c>
      <c r="Z18" s="276"/>
      <c r="AA18" s="276"/>
      <c r="AB18" s="276">
        <v>548963</v>
      </c>
      <c r="AC18" s="276"/>
      <c r="AD18" s="276"/>
      <c r="AE18" s="276"/>
    </row>
    <row r="19" spans="2:31" ht="24.95" customHeight="1" x14ac:dyDescent="0.15">
      <c r="B19" s="201"/>
      <c r="C19" s="201"/>
      <c r="D19" s="201"/>
      <c r="E19" s="201"/>
      <c r="F19" s="201"/>
      <c r="G19" s="201"/>
      <c r="H19" s="201"/>
      <c r="I19" s="201"/>
      <c r="J19" s="201"/>
      <c r="K19" s="201"/>
    </row>
    <row r="20" spans="2:31" ht="24.95" customHeight="1" thickBo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2:31" ht="27" customHeight="1" x14ac:dyDescent="0.15">
      <c r="B21" s="192" t="s">
        <v>198</v>
      </c>
      <c r="C21" s="192"/>
      <c r="D21" s="192"/>
      <c r="E21" s="192"/>
      <c r="F21" s="192"/>
      <c r="G21" s="192"/>
      <c r="H21" s="192"/>
      <c r="I21" s="192"/>
      <c r="J21" s="226"/>
      <c r="K21" s="267" t="s">
        <v>349</v>
      </c>
      <c r="L21" s="268"/>
      <c r="M21" s="268"/>
      <c r="N21" s="268"/>
      <c r="O21" s="268"/>
      <c r="P21" s="268"/>
      <c r="Q21" s="269"/>
      <c r="R21" s="274" t="s">
        <v>350</v>
      </c>
      <c r="S21" s="274"/>
      <c r="T21" s="274"/>
      <c r="U21" s="274"/>
      <c r="V21" s="274"/>
      <c r="W21" s="274"/>
      <c r="X21" s="274"/>
      <c r="Y21" s="274" t="s">
        <v>351</v>
      </c>
      <c r="Z21" s="274"/>
      <c r="AA21" s="274"/>
      <c r="AB21" s="274"/>
      <c r="AC21" s="274"/>
      <c r="AD21" s="274"/>
      <c r="AE21" s="267"/>
    </row>
    <row r="22" spans="2:31" ht="27" customHeight="1" x14ac:dyDescent="0.15">
      <c r="B22" s="194"/>
      <c r="C22" s="194"/>
      <c r="D22" s="194"/>
      <c r="E22" s="194"/>
      <c r="F22" s="194"/>
      <c r="G22" s="194"/>
      <c r="H22" s="194"/>
      <c r="I22" s="194"/>
      <c r="J22" s="227"/>
      <c r="K22" s="168" t="s">
        <v>192</v>
      </c>
      <c r="L22" s="168"/>
      <c r="M22" s="168"/>
      <c r="N22" s="176" t="s">
        <v>193</v>
      </c>
      <c r="O22" s="177"/>
      <c r="P22" s="177"/>
      <c r="Q22" s="170"/>
      <c r="R22" s="168" t="s">
        <v>192</v>
      </c>
      <c r="S22" s="168"/>
      <c r="T22" s="168"/>
      <c r="U22" s="176" t="s">
        <v>193</v>
      </c>
      <c r="V22" s="177"/>
      <c r="W22" s="177"/>
      <c r="X22" s="177"/>
      <c r="Y22" s="168" t="s">
        <v>192</v>
      </c>
      <c r="Z22" s="168"/>
      <c r="AA22" s="168"/>
      <c r="AB22" s="176" t="s">
        <v>193</v>
      </c>
      <c r="AC22" s="177"/>
      <c r="AD22" s="177"/>
      <c r="AE22" s="177"/>
    </row>
    <row r="23" spans="2:31" ht="24.95" customHeight="1" x14ac:dyDescent="0.15">
      <c r="B23" s="24"/>
      <c r="C23" s="277" t="s">
        <v>341</v>
      </c>
      <c r="D23" s="24"/>
      <c r="E23" s="280" t="s">
        <v>320</v>
      </c>
      <c r="F23" s="280"/>
      <c r="G23" s="280"/>
      <c r="H23" s="280"/>
      <c r="I23" s="280"/>
      <c r="J23" s="26"/>
      <c r="K23" s="281">
        <v>8258</v>
      </c>
      <c r="L23" s="270"/>
      <c r="M23" s="270"/>
      <c r="N23" s="281">
        <v>1968854</v>
      </c>
      <c r="O23" s="270"/>
      <c r="P23" s="270"/>
      <c r="Q23" s="270"/>
      <c r="R23" s="281">
        <v>8236</v>
      </c>
      <c r="S23" s="281"/>
      <c r="T23" s="281"/>
      <c r="U23" s="281">
        <v>1967391</v>
      </c>
      <c r="V23" s="281"/>
      <c r="W23" s="281"/>
      <c r="X23" s="281"/>
      <c r="Y23" s="281">
        <v>8215</v>
      </c>
      <c r="Z23" s="281"/>
      <c r="AA23" s="281"/>
      <c r="AB23" s="281">
        <v>1967930</v>
      </c>
      <c r="AC23" s="281"/>
      <c r="AD23" s="281"/>
      <c r="AE23" s="281"/>
    </row>
    <row r="24" spans="2:31" ht="24.95" customHeight="1" x14ac:dyDescent="0.15">
      <c r="C24" s="278"/>
      <c r="E24" s="284" t="s">
        <v>332</v>
      </c>
      <c r="F24" s="284"/>
      <c r="G24" s="284"/>
      <c r="H24" s="284"/>
      <c r="I24" s="284"/>
      <c r="J24" s="27"/>
      <c r="K24" s="275">
        <v>44</v>
      </c>
      <c r="L24" s="275"/>
      <c r="M24" s="275"/>
      <c r="N24" s="275">
        <v>53455</v>
      </c>
      <c r="O24" s="275"/>
      <c r="P24" s="275"/>
      <c r="Q24" s="275"/>
      <c r="R24" s="275">
        <v>45</v>
      </c>
      <c r="S24" s="275"/>
      <c r="T24" s="275"/>
      <c r="U24" s="275">
        <v>54099</v>
      </c>
      <c r="V24" s="275"/>
      <c r="W24" s="275"/>
      <c r="X24" s="275"/>
      <c r="Y24" s="275">
        <v>45</v>
      </c>
      <c r="Z24" s="275"/>
      <c r="AA24" s="275"/>
      <c r="AB24" s="275">
        <v>54099</v>
      </c>
      <c r="AC24" s="275"/>
      <c r="AD24" s="275"/>
      <c r="AE24" s="275"/>
    </row>
    <row r="25" spans="2:31" ht="24.95" customHeight="1" x14ac:dyDescent="0.15">
      <c r="C25" s="278"/>
      <c r="E25" s="264" t="s">
        <v>333</v>
      </c>
      <c r="F25" s="264"/>
      <c r="G25" s="264"/>
      <c r="H25" s="264"/>
      <c r="I25" s="264"/>
      <c r="J25" s="27"/>
      <c r="K25" s="275">
        <v>838</v>
      </c>
      <c r="L25" s="275"/>
      <c r="M25" s="275"/>
      <c r="N25" s="275">
        <v>380218</v>
      </c>
      <c r="O25" s="275"/>
      <c r="P25" s="275"/>
      <c r="Q25" s="275"/>
      <c r="R25" s="275">
        <v>832</v>
      </c>
      <c r="S25" s="275"/>
      <c r="T25" s="275"/>
      <c r="U25" s="275">
        <v>379816</v>
      </c>
      <c r="V25" s="275"/>
      <c r="W25" s="275"/>
      <c r="X25" s="275"/>
      <c r="Y25" s="275">
        <v>827</v>
      </c>
      <c r="Z25" s="275"/>
      <c r="AA25" s="275"/>
      <c r="AB25" s="275">
        <v>376951</v>
      </c>
      <c r="AC25" s="275"/>
      <c r="AD25" s="275"/>
      <c r="AE25" s="275"/>
    </row>
    <row r="26" spans="2:31" ht="24.95" customHeight="1" x14ac:dyDescent="0.15">
      <c r="C26" s="278"/>
      <c r="E26" s="264" t="s">
        <v>334</v>
      </c>
      <c r="F26" s="264"/>
      <c r="G26" s="264"/>
      <c r="H26" s="264"/>
      <c r="I26" s="264"/>
      <c r="J26" s="27"/>
      <c r="K26" s="275">
        <v>4081</v>
      </c>
      <c r="L26" s="275"/>
      <c r="M26" s="275"/>
      <c r="N26" s="275">
        <v>1284973</v>
      </c>
      <c r="O26" s="275"/>
      <c r="P26" s="275"/>
      <c r="Q26" s="275"/>
      <c r="R26" s="275">
        <v>4064</v>
      </c>
      <c r="S26" s="275"/>
      <c r="T26" s="275"/>
      <c r="U26" s="275">
        <v>1282036</v>
      </c>
      <c r="V26" s="275"/>
      <c r="W26" s="275"/>
      <c r="X26" s="275"/>
      <c r="Y26" s="275">
        <v>4047</v>
      </c>
      <c r="Z26" s="275"/>
      <c r="AA26" s="275"/>
      <c r="AB26" s="275">
        <v>1284768</v>
      </c>
      <c r="AC26" s="275"/>
      <c r="AD26" s="275"/>
      <c r="AE26" s="275"/>
    </row>
    <row r="27" spans="2:31" ht="24.95" customHeight="1" x14ac:dyDescent="0.15">
      <c r="C27" s="278"/>
      <c r="E27" s="264" t="s">
        <v>335</v>
      </c>
      <c r="F27" s="264"/>
      <c r="G27" s="264"/>
      <c r="H27" s="264"/>
      <c r="I27" s="264"/>
      <c r="J27" s="27"/>
      <c r="K27" s="275">
        <v>2103</v>
      </c>
      <c r="L27" s="275"/>
      <c r="M27" s="275"/>
      <c r="N27" s="275">
        <v>200020</v>
      </c>
      <c r="O27" s="275"/>
      <c r="P27" s="275"/>
      <c r="Q27" s="275"/>
      <c r="R27" s="275">
        <v>2109</v>
      </c>
      <c r="S27" s="275"/>
      <c r="T27" s="275"/>
      <c r="U27" s="275">
        <v>201479</v>
      </c>
      <c r="V27" s="275"/>
      <c r="W27" s="275"/>
      <c r="X27" s="275"/>
      <c r="Y27" s="275">
        <v>2126</v>
      </c>
      <c r="Z27" s="275"/>
      <c r="AA27" s="275"/>
      <c r="AB27" s="275">
        <v>202747</v>
      </c>
      <c r="AC27" s="275"/>
      <c r="AD27" s="275"/>
      <c r="AE27" s="275"/>
    </row>
    <row r="28" spans="2:31" ht="24.95" customHeight="1" x14ac:dyDescent="0.15">
      <c r="C28" s="278"/>
      <c r="E28" s="283" t="s">
        <v>336</v>
      </c>
      <c r="F28" s="284"/>
      <c r="G28" s="284"/>
      <c r="H28" s="284"/>
      <c r="I28" s="284"/>
      <c r="J28" s="27"/>
      <c r="K28" s="275">
        <v>1122</v>
      </c>
      <c r="L28" s="275"/>
      <c r="M28" s="275"/>
      <c r="N28" s="275">
        <v>44661</v>
      </c>
      <c r="O28" s="275"/>
      <c r="P28" s="275"/>
      <c r="Q28" s="275"/>
      <c r="R28" s="275">
        <v>1116</v>
      </c>
      <c r="S28" s="275"/>
      <c r="T28" s="275"/>
      <c r="U28" s="275">
        <v>44433</v>
      </c>
      <c r="V28" s="275"/>
      <c r="W28" s="275"/>
      <c r="X28" s="275"/>
      <c r="Y28" s="275">
        <v>1100</v>
      </c>
      <c r="Z28" s="275"/>
      <c r="AA28" s="275"/>
      <c r="AB28" s="275">
        <v>43838</v>
      </c>
      <c r="AC28" s="275"/>
      <c r="AD28" s="275"/>
      <c r="AE28" s="275"/>
    </row>
    <row r="29" spans="2:31" ht="24.95" customHeight="1" x14ac:dyDescent="0.15">
      <c r="B29" s="4"/>
      <c r="C29" s="279"/>
      <c r="D29" s="4"/>
      <c r="E29" s="229" t="s">
        <v>337</v>
      </c>
      <c r="F29" s="229"/>
      <c r="G29" s="229"/>
      <c r="H29" s="229"/>
      <c r="I29" s="229"/>
      <c r="J29" s="23"/>
      <c r="K29" s="276">
        <v>70</v>
      </c>
      <c r="L29" s="276"/>
      <c r="M29" s="276"/>
      <c r="N29" s="276">
        <v>5527</v>
      </c>
      <c r="O29" s="276"/>
      <c r="P29" s="276"/>
      <c r="Q29" s="276"/>
      <c r="R29" s="276">
        <v>70</v>
      </c>
      <c r="S29" s="276"/>
      <c r="T29" s="276"/>
      <c r="U29" s="276">
        <v>5528</v>
      </c>
      <c r="V29" s="276"/>
      <c r="W29" s="276"/>
      <c r="X29" s="276"/>
      <c r="Y29" s="276">
        <v>70</v>
      </c>
      <c r="Z29" s="276"/>
      <c r="AA29" s="276"/>
      <c r="AB29" s="276">
        <v>5527</v>
      </c>
      <c r="AC29" s="276"/>
      <c r="AD29" s="276"/>
      <c r="AE29" s="276"/>
    </row>
    <row r="30" spans="2:31" ht="24.95" customHeight="1" x14ac:dyDescent="0.15">
      <c r="C30" s="277" t="s">
        <v>342</v>
      </c>
      <c r="E30" s="280" t="s">
        <v>320</v>
      </c>
      <c r="F30" s="280"/>
      <c r="G30" s="280"/>
      <c r="H30" s="280"/>
      <c r="I30" s="280"/>
      <c r="J30" s="28"/>
      <c r="K30" s="281">
        <v>8258</v>
      </c>
      <c r="L30" s="270"/>
      <c r="M30" s="270"/>
      <c r="N30" s="281">
        <v>1968854</v>
      </c>
      <c r="O30" s="270"/>
      <c r="P30" s="270"/>
      <c r="Q30" s="270"/>
      <c r="R30" s="282">
        <v>8236</v>
      </c>
      <c r="S30" s="282"/>
      <c r="T30" s="282"/>
      <c r="U30" s="281">
        <v>1967391</v>
      </c>
      <c r="V30" s="281"/>
      <c r="W30" s="281"/>
      <c r="X30" s="281"/>
      <c r="Y30" s="282">
        <v>8215</v>
      </c>
      <c r="Z30" s="282"/>
      <c r="AA30" s="282"/>
      <c r="AB30" s="281">
        <v>1967930</v>
      </c>
      <c r="AC30" s="281"/>
      <c r="AD30" s="281"/>
      <c r="AE30" s="281"/>
    </row>
    <row r="31" spans="2:31" ht="24.95" customHeight="1" x14ac:dyDescent="0.15">
      <c r="C31" s="278"/>
      <c r="E31" s="283" t="s">
        <v>338</v>
      </c>
      <c r="F31" s="284"/>
      <c r="G31" s="284"/>
      <c r="H31" s="284"/>
      <c r="I31" s="284"/>
      <c r="J31" s="27"/>
      <c r="K31" s="275">
        <v>942</v>
      </c>
      <c r="L31" s="275"/>
      <c r="M31" s="275"/>
      <c r="N31" s="275">
        <v>368614</v>
      </c>
      <c r="O31" s="275"/>
      <c r="P31" s="275"/>
      <c r="Q31" s="275"/>
      <c r="R31" s="275">
        <v>937</v>
      </c>
      <c r="S31" s="275"/>
      <c r="T31" s="275"/>
      <c r="U31" s="275">
        <v>371632</v>
      </c>
      <c r="V31" s="275"/>
      <c r="W31" s="275"/>
      <c r="X31" s="275"/>
      <c r="Y31" s="275">
        <v>932</v>
      </c>
      <c r="Z31" s="275"/>
      <c r="AA31" s="275"/>
      <c r="AB31" s="275">
        <v>372078</v>
      </c>
      <c r="AC31" s="275"/>
      <c r="AD31" s="275"/>
      <c r="AE31" s="275"/>
    </row>
    <row r="32" spans="2:31" ht="24.95" customHeight="1" x14ac:dyDescent="0.15">
      <c r="C32" s="278"/>
      <c r="E32" s="264" t="s">
        <v>339</v>
      </c>
      <c r="F32" s="264"/>
      <c r="G32" s="264"/>
      <c r="H32" s="264"/>
      <c r="I32" s="264"/>
      <c r="J32" s="27"/>
      <c r="K32" s="275">
        <v>2599</v>
      </c>
      <c r="L32" s="275"/>
      <c r="M32" s="275"/>
      <c r="N32" s="275">
        <v>397638</v>
      </c>
      <c r="O32" s="275"/>
      <c r="P32" s="275"/>
      <c r="Q32" s="275"/>
      <c r="R32" s="275">
        <v>2601</v>
      </c>
      <c r="S32" s="275"/>
      <c r="T32" s="275"/>
      <c r="U32" s="275">
        <v>398304</v>
      </c>
      <c r="V32" s="275"/>
      <c r="W32" s="275"/>
      <c r="X32" s="275"/>
      <c r="Y32" s="275">
        <v>2588</v>
      </c>
      <c r="Z32" s="275"/>
      <c r="AA32" s="275"/>
      <c r="AB32" s="275">
        <v>396429</v>
      </c>
      <c r="AC32" s="275"/>
      <c r="AD32" s="275"/>
      <c r="AE32" s="275"/>
    </row>
    <row r="33" spans="2:31" ht="24.95" customHeight="1" x14ac:dyDescent="0.15">
      <c r="C33" s="278"/>
      <c r="E33" s="264" t="s">
        <v>340</v>
      </c>
      <c r="F33" s="264"/>
      <c r="G33" s="264"/>
      <c r="H33" s="264"/>
      <c r="I33" s="264"/>
      <c r="J33" s="27"/>
      <c r="K33" s="275">
        <v>104</v>
      </c>
      <c r="L33" s="275"/>
      <c r="M33" s="275"/>
      <c r="N33" s="275">
        <v>116718</v>
      </c>
      <c r="O33" s="275"/>
      <c r="P33" s="275"/>
      <c r="Q33" s="275"/>
      <c r="R33" s="275">
        <v>100</v>
      </c>
      <c r="S33" s="275"/>
      <c r="T33" s="275"/>
      <c r="U33" s="275">
        <v>117465</v>
      </c>
      <c r="V33" s="275"/>
      <c r="W33" s="275"/>
      <c r="X33" s="275"/>
      <c r="Y33" s="275">
        <v>101</v>
      </c>
      <c r="Z33" s="275"/>
      <c r="AA33" s="275"/>
      <c r="AB33" s="275">
        <v>117436</v>
      </c>
      <c r="AC33" s="275"/>
      <c r="AD33" s="275"/>
      <c r="AE33" s="275"/>
    </row>
    <row r="34" spans="2:31" ht="24.95" customHeight="1" x14ac:dyDescent="0.15">
      <c r="C34" s="278"/>
      <c r="E34" s="264" t="s">
        <v>328</v>
      </c>
      <c r="F34" s="264"/>
      <c r="G34" s="264"/>
      <c r="H34" s="264"/>
      <c r="I34" s="264"/>
      <c r="J34" s="27"/>
      <c r="K34" s="275">
        <v>1658</v>
      </c>
      <c r="L34" s="275"/>
      <c r="M34" s="275"/>
      <c r="N34" s="275">
        <v>539811</v>
      </c>
      <c r="O34" s="275"/>
      <c r="P34" s="275"/>
      <c r="Q34" s="275"/>
      <c r="R34" s="275">
        <v>1662</v>
      </c>
      <c r="S34" s="275"/>
      <c r="T34" s="275"/>
      <c r="U34" s="275">
        <v>540616</v>
      </c>
      <c r="V34" s="275"/>
      <c r="W34" s="275"/>
      <c r="X34" s="275"/>
      <c r="Y34" s="275">
        <v>1659</v>
      </c>
      <c r="Z34" s="275"/>
      <c r="AA34" s="275"/>
      <c r="AB34" s="275">
        <v>542958</v>
      </c>
      <c r="AC34" s="275"/>
      <c r="AD34" s="275"/>
      <c r="AE34" s="275"/>
    </row>
    <row r="35" spans="2:31" ht="24.95" customHeight="1" x14ac:dyDescent="0.15">
      <c r="B35" s="4"/>
      <c r="C35" s="279"/>
      <c r="D35" s="4"/>
      <c r="E35" s="229" t="s">
        <v>337</v>
      </c>
      <c r="F35" s="229"/>
      <c r="G35" s="229"/>
      <c r="H35" s="229"/>
      <c r="I35" s="229"/>
      <c r="J35" s="23"/>
      <c r="K35" s="276">
        <v>2955</v>
      </c>
      <c r="L35" s="276"/>
      <c r="M35" s="276"/>
      <c r="N35" s="276">
        <v>546073</v>
      </c>
      <c r="O35" s="276"/>
      <c r="P35" s="276"/>
      <c r="Q35" s="276"/>
      <c r="R35" s="276">
        <v>2936</v>
      </c>
      <c r="S35" s="276"/>
      <c r="T35" s="276"/>
      <c r="U35" s="276">
        <v>539374</v>
      </c>
      <c r="V35" s="276"/>
      <c r="W35" s="276"/>
      <c r="X35" s="276"/>
      <c r="Y35" s="276">
        <v>2935</v>
      </c>
      <c r="Z35" s="276"/>
      <c r="AA35" s="276"/>
      <c r="AB35" s="276">
        <v>539029</v>
      </c>
      <c r="AC35" s="276"/>
      <c r="AD35" s="276"/>
      <c r="AE35" s="276"/>
    </row>
    <row r="36" spans="2:31" ht="22.5" customHeight="1" x14ac:dyDescent="0.15">
      <c r="B36" s="201" t="s">
        <v>200</v>
      </c>
      <c r="C36" s="201"/>
      <c r="D36" s="201"/>
      <c r="E36" s="201"/>
      <c r="F36" s="201"/>
      <c r="G36" s="201"/>
      <c r="H36" s="201"/>
      <c r="I36" s="201"/>
      <c r="J36" s="201"/>
      <c r="K36" s="201"/>
      <c r="N36" s="24"/>
      <c r="O36" s="24"/>
      <c r="P36" s="24"/>
      <c r="Q36" s="24"/>
      <c r="R36" s="24"/>
      <c r="S36" s="24"/>
      <c r="T36" s="24"/>
      <c r="U36" s="24"/>
      <c r="V36" s="162" t="s">
        <v>201</v>
      </c>
      <c r="W36" s="162"/>
      <c r="X36" s="162"/>
      <c r="Y36" s="162"/>
      <c r="Z36" s="162"/>
      <c r="AA36" s="162"/>
      <c r="AB36" s="162"/>
      <c r="AC36" s="162"/>
      <c r="AD36" s="162"/>
      <c r="AE36" s="162"/>
    </row>
  </sheetData>
  <mergeCells count="214">
    <mergeCell ref="A1:AE1"/>
    <mergeCell ref="B2:J2"/>
    <mergeCell ref="B3:J3"/>
    <mergeCell ref="R3:X3"/>
    <mergeCell ref="Y3:AE3"/>
    <mergeCell ref="B4:J5"/>
    <mergeCell ref="K4:Q4"/>
    <mergeCell ref="R4:X4"/>
    <mergeCell ref="Y4:AE4"/>
    <mergeCell ref="K5:M5"/>
    <mergeCell ref="N5:Q5"/>
    <mergeCell ref="R5:T5"/>
    <mergeCell ref="U5:X5"/>
    <mergeCell ref="Y5:AA5"/>
    <mergeCell ref="AB5:AE5"/>
    <mergeCell ref="C6:C12"/>
    <mergeCell ref="E6:I6"/>
    <mergeCell ref="K6:M6"/>
    <mergeCell ref="N6:Q6"/>
    <mergeCell ref="R6:T6"/>
    <mergeCell ref="U6:X6"/>
    <mergeCell ref="Y6:AA6"/>
    <mergeCell ref="AB6:AE6"/>
    <mergeCell ref="E7:I7"/>
    <mergeCell ref="K7:M7"/>
    <mergeCell ref="N7:Q7"/>
    <mergeCell ref="R7:T7"/>
    <mergeCell ref="U7:X7"/>
    <mergeCell ref="Y7:AA7"/>
    <mergeCell ref="AB7:AE7"/>
    <mergeCell ref="AB8:AE8"/>
    <mergeCell ref="E9:I9"/>
    <mergeCell ref="K9:M9"/>
    <mergeCell ref="N9:Q9"/>
    <mergeCell ref="R9:T9"/>
    <mergeCell ref="U9:X9"/>
    <mergeCell ref="Y9:AA9"/>
    <mergeCell ref="AB9:AE9"/>
    <mergeCell ref="E8:I8"/>
    <mergeCell ref="K8:M8"/>
    <mergeCell ref="N8:Q8"/>
    <mergeCell ref="R8:T8"/>
    <mergeCell ref="U8:X8"/>
    <mergeCell ref="Y8:AA8"/>
    <mergeCell ref="AB10:AE10"/>
    <mergeCell ref="E11:I11"/>
    <mergeCell ref="K11:M11"/>
    <mergeCell ref="N11:Q11"/>
    <mergeCell ref="R11:T11"/>
    <mergeCell ref="U11:X11"/>
    <mergeCell ref="Y11:AA11"/>
    <mergeCell ref="AB11:AE11"/>
    <mergeCell ref="E10:I10"/>
    <mergeCell ref="K10:M10"/>
    <mergeCell ref="N10:Q10"/>
    <mergeCell ref="R10:T10"/>
    <mergeCell ref="U10:X10"/>
    <mergeCell ref="Y10:AA10"/>
    <mergeCell ref="K14:M14"/>
    <mergeCell ref="N14:Q14"/>
    <mergeCell ref="R14:T14"/>
    <mergeCell ref="U14:X14"/>
    <mergeCell ref="Y14:AA14"/>
    <mergeCell ref="AB14:AE14"/>
    <mergeCell ref="AB12:AE12"/>
    <mergeCell ref="C13:C18"/>
    <mergeCell ref="E13:I13"/>
    <mergeCell ref="K13:M13"/>
    <mergeCell ref="N13:Q13"/>
    <mergeCell ref="R13:T13"/>
    <mergeCell ref="U13:X13"/>
    <mergeCell ref="Y13:AA13"/>
    <mergeCell ref="AB13:AE13"/>
    <mergeCell ref="E14:I14"/>
    <mergeCell ref="E12:I12"/>
    <mergeCell ref="K12:M12"/>
    <mergeCell ref="N12:Q12"/>
    <mergeCell ref="R12:T12"/>
    <mergeCell ref="U12:X12"/>
    <mergeCell ref="Y12:AA12"/>
    <mergeCell ref="AB15:AE15"/>
    <mergeCell ref="E16:I16"/>
    <mergeCell ref="K16:M16"/>
    <mergeCell ref="N16:Q16"/>
    <mergeCell ref="R16:T16"/>
    <mergeCell ref="U16:X16"/>
    <mergeCell ref="Y16:AA16"/>
    <mergeCell ref="AB16:AE16"/>
    <mergeCell ref="E15:I15"/>
    <mergeCell ref="K15:M15"/>
    <mergeCell ref="N15:Q15"/>
    <mergeCell ref="R15:T15"/>
    <mergeCell ref="U15:X15"/>
    <mergeCell ref="Y15:AA15"/>
    <mergeCell ref="AB17:AE17"/>
    <mergeCell ref="E18:I18"/>
    <mergeCell ref="K18:M18"/>
    <mergeCell ref="N18:Q18"/>
    <mergeCell ref="R18:T18"/>
    <mergeCell ref="U18:X18"/>
    <mergeCell ref="Y18:AA18"/>
    <mergeCell ref="AB18:AE18"/>
    <mergeCell ref="E17:I17"/>
    <mergeCell ref="K17:M17"/>
    <mergeCell ref="N17:Q17"/>
    <mergeCell ref="R17:T17"/>
    <mergeCell ref="U17:X17"/>
    <mergeCell ref="Y17:AA17"/>
    <mergeCell ref="B19:K19"/>
    <mergeCell ref="B21:J22"/>
    <mergeCell ref="K21:Q21"/>
    <mergeCell ref="R21:X21"/>
    <mergeCell ref="Y21:AE21"/>
    <mergeCell ref="K22:M22"/>
    <mergeCell ref="N22:Q22"/>
    <mergeCell ref="R22:T22"/>
    <mergeCell ref="U22:X22"/>
    <mergeCell ref="Y22:AA22"/>
    <mergeCell ref="K24:M24"/>
    <mergeCell ref="N24:Q24"/>
    <mergeCell ref="R24:T24"/>
    <mergeCell ref="U24:X24"/>
    <mergeCell ref="Y24:AA24"/>
    <mergeCell ref="AB24:AE24"/>
    <mergeCell ref="AB22:AE22"/>
    <mergeCell ref="C23:C29"/>
    <mergeCell ref="E23:I23"/>
    <mergeCell ref="K23:M23"/>
    <mergeCell ref="N23:Q23"/>
    <mergeCell ref="R23:T23"/>
    <mergeCell ref="U23:X23"/>
    <mergeCell ref="Y23:AA23"/>
    <mergeCell ref="AB23:AE23"/>
    <mergeCell ref="E24:I24"/>
    <mergeCell ref="AB25:AE25"/>
    <mergeCell ref="E26:I26"/>
    <mergeCell ref="K26:M26"/>
    <mergeCell ref="N26:Q26"/>
    <mergeCell ref="R26:T26"/>
    <mergeCell ref="U26:X26"/>
    <mergeCell ref="Y26:AA26"/>
    <mergeCell ref="AB26:AE26"/>
    <mergeCell ref="E25:I25"/>
    <mergeCell ref="K25:M25"/>
    <mergeCell ref="N25:Q25"/>
    <mergeCell ref="R25:T25"/>
    <mergeCell ref="U25:X25"/>
    <mergeCell ref="Y25:AA25"/>
    <mergeCell ref="AB27:AE27"/>
    <mergeCell ref="E28:I28"/>
    <mergeCell ref="K28:M28"/>
    <mergeCell ref="N28:Q28"/>
    <mergeCell ref="R28:T28"/>
    <mergeCell ref="U28:X28"/>
    <mergeCell ref="Y28:AA28"/>
    <mergeCell ref="AB28:AE28"/>
    <mergeCell ref="E27:I27"/>
    <mergeCell ref="K27:M27"/>
    <mergeCell ref="N27:Q27"/>
    <mergeCell ref="R27:T27"/>
    <mergeCell ref="U27:X27"/>
    <mergeCell ref="Y27:AA27"/>
    <mergeCell ref="K31:M31"/>
    <mergeCell ref="N31:Q31"/>
    <mergeCell ref="R31:T31"/>
    <mergeCell ref="U31:X31"/>
    <mergeCell ref="Y31:AA31"/>
    <mergeCell ref="AB31:AE31"/>
    <mergeCell ref="AB29:AE29"/>
    <mergeCell ref="C30:C35"/>
    <mergeCell ref="E30:I30"/>
    <mergeCell ref="K30:M30"/>
    <mergeCell ref="N30:Q30"/>
    <mergeCell ref="R30:T30"/>
    <mergeCell ref="U30:X30"/>
    <mergeCell ref="Y30:AA30"/>
    <mergeCell ref="AB30:AE30"/>
    <mergeCell ref="E31:I31"/>
    <mergeCell ref="E29:I29"/>
    <mergeCell ref="K29:M29"/>
    <mergeCell ref="N29:Q29"/>
    <mergeCell ref="R29:T29"/>
    <mergeCell ref="U29:X29"/>
    <mergeCell ref="Y29:AA29"/>
    <mergeCell ref="AB32:AE32"/>
    <mergeCell ref="E33:I33"/>
    <mergeCell ref="K33:M33"/>
    <mergeCell ref="N33:Q33"/>
    <mergeCell ref="R33:T33"/>
    <mergeCell ref="U33:X33"/>
    <mergeCell ref="Y33:AA33"/>
    <mergeCell ref="AB33:AE33"/>
    <mergeCell ref="E32:I32"/>
    <mergeCell ref="K32:M32"/>
    <mergeCell ref="N32:Q32"/>
    <mergeCell ref="R32:T32"/>
    <mergeCell ref="U32:X32"/>
    <mergeCell ref="Y32:AA32"/>
    <mergeCell ref="B36:K36"/>
    <mergeCell ref="V36:AE36"/>
    <mergeCell ref="AB34:AE34"/>
    <mergeCell ref="E35:I35"/>
    <mergeCell ref="K35:M35"/>
    <mergeCell ref="N35:Q35"/>
    <mergeCell ref="R35:T35"/>
    <mergeCell ref="U35:X35"/>
    <mergeCell ref="Y35:AA35"/>
    <mergeCell ref="AB35:AE35"/>
    <mergeCell ref="E34:I34"/>
    <mergeCell ref="K34:M34"/>
    <mergeCell ref="N34:Q34"/>
    <mergeCell ref="R34:T34"/>
    <mergeCell ref="U34:X34"/>
    <mergeCell ref="Y34:AA34"/>
  </mergeCells>
  <phoneticPr fontId="11"/>
  <pageMargins left="0.46" right="0.25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workbookViewId="0">
      <selection activeCell="F11" sqref="F11"/>
    </sheetView>
  </sheetViews>
  <sheetFormatPr defaultRowHeight="14.25" x14ac:dyDescent="0.15"/>
  <cols>
    <col min="1" max="1" width="5.5" style="29" customWidth="1"/>
    <col min="2" max="2" width="5.125" style="29" customWidth="1"/>
    <col min="3" max="3" width="4.125" style="29" customWidth="1"/>
    <col min="4" max="9" width="9.625" style="29" customWidth="1"/>
    <col min="10" max="10" width="10.625" style="29" customWidth="1"/>
    <col min="11" max="16384" width="9" style="29"/>
  </cols>
  <sheetData>
    <row r="1" spans="1:10" ht="20.100000000000001" customHeight="1" x14ac:dyDescent="0.15"/>
    <row r="2" spans="1:10" ht="21.75" customHeight="1" x14ac:dyDescent="0.15">
      <c r="A2" s="285" t="s">
        <v>202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ht="21" customHeight="1" x14ac:dyDescent="0.15">
      <c r="A3" s="30" t="s">
        <v>203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75" customHeight="1" x14ac:dyDescent="0.15">
      <c r="A4" s="30" t="s">
        <v>204</v>
      </c>
      <c r="B4" s="30"/>
      <c r="C4" s="30"/>
      <c r="D4" s="30"/>
      <c r="E4" s="30"/>
      <c r="F4" s="30"/>
      <c r="G4" s="30"/>
      <c r="H4" s="30"/>
      <c r="I4" s="286" t="s">
        <v>205</v>
      </c>
      <c r="J4" s="286"/>
    </row>
    <row r="5" spans="1:10" ht="21" customHeight="1" x14ac:dyDescent="0.15">
      <c r="A5" s="287" t="s">
        <v>206</v>
      </c>
      <c r="B5" s="287"/>
      <c r="C5" s="287"/>
      <c r="D5" s="287" t="s">
        <v>207</v>
      </c>
      <c r="E5" s="287" t="s">
        <v>208</v>
      </c>
      <c r="F5" s="288" t="s">
        <v>209</v>
      </c>
      <c r="G5" s="288"/>
      <c r="H5" s="288" t="s">
        <v>210</v>
      </c>
      <c r="I5" s="288"/>
      <c r="J5" s="289" t="s">
        <v>211</v>
      </c>
    </row>
    <row r="6" spans="1:10" ht="21" customHeight="1" x14ac:dyDescent="0.15">
      <c r="A6" s="287"/>
      <c r="B6" s="287"/>
      <c r="C6" s="287"/>
      <c r="D6" s="287"/>
      <c r="E6" s="287"/>
      <c r="F6" s="31" t="s">
        <v>212</v>
      </c>
      <c r="G6" s="31" t="s">
        <v>213</v>
      </c>
      <c r="H6" s="31" t="s">
        <v>214</v>
      </c>
      <c r="I6" s="31" t="s">
        <v>215</v>
      </c>
      <c r="J6" s="287"/>
    </row>
    <row r="7" spans="1:10" ht="21" customHeight="1" x14ac:dyDescent="0.15">
      <c r="A7" s="88" t="s">
        <v>296</v>
      </c>
      <c r="B7" s="89">
        <v>2</v>
      </c>
      <c r="C7" s="90" t="s">
        <v>285</v>
      </c>
      <c r="D7" s="131">
        <v>2889</v>
      </c>
      <c r="E7" s="132">
        <v>804113</v>
      </c>
      <c r="F7" s="132">
        <v>485530</v>
      </c>
      <c r="G7" s="132">
        <v>318583</v>
      </c>
      <c r="H7" s="132">
        <v>410038</v>
      </c>
      <c r="I7" s="132">
        <v>394075</v>
      </c>
      <c r="J7" s="133">
        <v>4042454</v>
      </c>
    </row>
    <row r="8" spans="1:10" ht="21" customHeight="1" x14ac:dyDescent="0.15">
      <c r="A8" s="91"/>
      <c r="B8" s="134">
        <v>3</v>
      </c>
      <c r="C8" s="92"/>
      <c r="D8" s="135">
        <v>2890</v>
      </c>
      <c r="E8" s="136">
        <v>804043</v>
      </c>
      <c r="F8" s="136">
        <v>485462</v>
      </c>
      <c r="G8" s="136">
        <v>318581</v>
      </c>
      <c r="H8" s="136">
        <v>410281</v>
      </c>
      <c r="I8" s="136">
        <v>393762</v>
      </c>
      <c r="J8" s="137">
        <v>4041522</v>
      </c>
    </row>
    <row r="9" spans="1:10" ht="21" customHeight="1" x14ac:dyDescent="0.15">
      <c r="A9" s="91"/>
      <c r="B9" s="134">
        <v>4</v>
      </c>
      <c r="C9" s="92"/>
      <c r="D9" s="135">
        <v>2890</v>
      </c>
      <c r="E9" s="136">
        <v>804027</v>
      </c>
      <c r="F9" s="136">
        <v>485460</v>
      </c>
      <c r="G9" s="136">
        <v>318567</v>
      </c>
      <c r="H9" s="136">
        <v>410780</v>
      </c>
      <c r="I9" s="136">
        <v>393247</v>
      </c>
      <c r="J9" s="137">
        <v>4043672</v>
      </c>
    </row>
    <row r="10" spans="1:10" ht="21" customHeight="1" x14ac:dyDescent="0.15">
      <c r="A10" s="91"/>
      <c r="B10" s="134">
        <v>5</v>
      </c>
      <c r="C10" s="92"/>
      <c r="D10" s="135">
        <v>2890</v>
      </c>
      <c r="E10" s="136">
        <v>803999</v>
      </c>
      <c r="F10" s="136">
        <v>487414</v>
      </c>
      <c r="G10" s="136">
        <v>316585</v>
      </c>
      <c r="H10" s="136">
        <v>411025</v>
      </c>
      <c r="I10" s="136">
        <v>392974</v>
      </c>
      <c r="J10" s="137">
        <v>4044699</v>
      </c>
    </row>
    <row r="11" spans="1:10" ht="21" customHeight="1" x14ac:dyDescent="0.15">
      <c r="A11" s="93"/>
      <c r="B11" s="94">
        <v>6</v>
      </c>
      <c r="C11" s="95"/>
      <c r="D11" s="138">
        <v>2889</v>
      </c>
      <c r="E11" s="139">
        <v>803835</v>
      </c>
      <c r="F11" s="139">
        <v>487281</v>
      </c>
      <c r="G11" s="139">
        <v>316554</v>
      </c>
      <c r="H11" s="139">
        <v>410870</v>
      </c>
      <c r="I11" s="139">
        <v>392965</v>
      </c>
      <c r="J11" s="140">
        <v>4044174</v>
      </c>
    </row>
    <row r="12" spans="1:10" ht="20.100000000000001" customHeight="1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8">
    <mergeCell ref="A2:J2"/>
    <mergeCell ref="I4:J4"/>
    <mergeCell ref="A5:C6"/>
    <mergeCell ref="D5:D6"/>
    <mergeCell ref="E5:E6"/>
    <mergeCell ref="F5:G5"/>
    <mergeCell ref="H5:I5"/>
    <mergeCell ref="J5:J6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>
      <selection activeCell="F11" sqref="F11"/>
    </sheetView>
  </sheetViews>
  <sheetFormatPr defaultRowHeight="14.25" x14ac:dyDescent="0.15"/>
  <cols>
    <col min="1" max="6" width="20.625" style="29" customWidth="1"/>
    <col min="7" max="16384" width="9" style="29"/>
  </cols>
  <sheetData>
    <row r="1" spans="1:8" ht="17.25" x14ac:dyDescent="0.15">
      <c r="A1" s="39" t="s">
        <v>221</v>
      </c>
      <c r="B1" s="39"/>
      <c r="C1" s="39"/>
      <c r="D1" s="39"/>
      <c r="E1" s="39"/>
      <c r="F1" s="39"/>
      <c r="G1"/>
      <c r="H1"/>
    </row>
    <row r="2" spans="1:8" ht="17.25" x14ac:dyDescent="0.15">
      <c r="A2" s="35"/>
      <c r="B2" s="35"/>
      <c r="C2" s="35"/>
      <c r="D2" s="35"/>
      <c r="E2" s="35"/>
      <c r="F2" s="35"/>
      <c r="G2"/>
      <c r="H2"/>
    </row>
    <row r="3" spans="1:8" ht="17.25" x14ac:dyDescent="0.15">
      <c r="A3" s="292" t="s">
        <v>222</v>
      </c>
      <c r="B3" s="292"/>
      <c r="C3" s="292"/>
      <c r="D3" s="35"/>
      <c r="E3" s="35"/>
      <c r="F3" s="36" t="s">
        <v>309</v>
      </c>
      <c r="G3"/>
      <c r="H3"/>
    </row>
    <row r="4" spans="1:8" ht="13.5" customHeight="1" x14ac:dyDescent="0.15">
      <c r="A4" s="290" t="s">
        <v>223</v>
      </c>
      <c r="B4" s="290" t="s">
        <v>207</v>
      </c>
      <c r="C4" s="290" t="s">
        <v>208</v>
      </c>
      <c r="D4" s="290" t="s">
        <v>224</v>
      </c>
      <c r="E4" s="290" t="s">
        <v>225</v>
      </c>
      <c r="F4" s="290" t="s">
        <v>226</v>
      </c>
      <c r="G4"/>
      <c r="H4"/>
    </row>
    <row r="5" spans="1:8" ht="13.5" customHeight="1" x14ac:dyDescent="0.15">
      <c r="A5" s="291"/>
      <c r="B5" s="291"/>
      <c r="C5" s="291"/>
      <c r="D5" s="291"/>
      <c r="E5" s="291"/>
      <c r="F5" s="291"/>
      <c r="G5"/>
      <c r="H5"/>
    </row>
    <row r="6" spans="1:8" ht="17.25" x14ac:dyDescent="0.15">
      <c r="A6" s="37" t="s">
        <v>227</v>
      </c>
      <c r="B6" s="40">
        <v>3</v>
      </c>
      <c r="C6" s="41">
        <v>29225</v>
      </c>
      <c r="D6" s="41">
        <v>29225</v>
      </c>
      <c r="E6" s="41">
        <v>29225</v>
      </c>
      <c r="F6" s="41">
        <v>448471</v>
      </c>
      <c r="G6"/>
      <c r="H6"/>
    </row>
    <row r="7" spans="1:8" ht="17.25" x14ac:dyDescent="0.15">
      <c r="A7" s="38" t="s">
        <v>228</v>
      </c>
      <c r="B7" s="42">
        <v>11</v>
      </c>
      <c r="C7" s="43">
        <v>45760</v>
      </c>
      <c r="D7" s="43">
        <v>45760</v>
      </c>
      <c r="E7" s="43">
        <v>45760</v>
      </c>
      <c r="F7" s="43">
        <v>569841</v>
      </c>
      <c r="G7"/>
      <c r="H7"/>
    </row>
    <row r="8" spans="1:8" ht="17.25" x14ac:dyDescent="0.15">
      <c r="A8" s="35"/>
      <c r="B8" s="35"/>
      <c r="C8" s="35"/>
      <c r="D8" s="35"/>
      <c r="E8" s="35"/>
      <c r="F8" s="35"/>
      <c r="G8"/>
      <c r="H8"/>
    </row>
    <row r="9" spans="1:8" ht="17.25" x14ac:dyDescent="0.15">
      <c r="A9" s="35"/>
      <c r="B9" s="35"/>
      <c r="C9" s="35"/>
      <c r="D9" s="35"/>
      <c r="E9" s="35"/>
      <c r="F9" s="35"/>
      <c r="G9"/>
      <c r="H9"/>
    </row>
    <row r="10" spans="1:8" ht="17.25" x14ac:dyDescent="0.15">
      <c r="A10" s="35"/>
      <c r="B10" s="35"/>
      <c r="C10" s="35"/>
      <c r="D10" s="35"/>
      <c r="E10" s="35"/>
      <c r="F10" s="35"/>
      <c r="G10"/>
      <c r="H10"/>
    </row>
    <row r="11" spans="1:8" ht="17.25" x14ac:dyDescent="0.15">
      <c r="A11" s="35"/>
      <c r="B11" s="35"/>
      <c r="C11" s="35"/>
      <c r="D11" s="35"/>
      <c r="E11" s="35"/>
      <c r="F11" s="35"/>
      <c r="G11"/>
      <c r="H11"/>
    </row>
  </sheetData>
  <mergeCells count="7">
    <mergeCell ref="E4:E5"/>
    <mergeCell ref="F4:F5"/>
    <mergeCell ref="A3:C3"/>
    <mergeCell ref="A4:A5"/>
    <mergeCell ref="B4:B5"/>
    <mergeCell ref="C4:C5"/>
    <mergeCell ref="D4:D5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"/>
  <sheetViews>
    <sheetView workbookViewId="0">
      <selection activeCell="F11" sqref="F11"/>
    </sheetView>
  </sheetViews>
  <sheetFormatPr defaultRowHeight="14.25" x14ac:dyDescent="0.15"/>
  <cols>
    <col min="1" max="1" width="5.5" style="29" customWidth="1"/>
    <col min="2" max="2" width="5.125" style="29" customWidth="1"/>
    <col min="3" max="3" width="4.125" style="29" customWidth="1"/>
    <col min="4" max="9" width="9.625" style="29" customWidth="1"/>
    <col min="10" max="10" width="10.625" style="29" customWidth="1"/>
    <col min="11" max="16384" width="9" style="29"/>
  </cols>
  <sheetData>
    <row r="1" spans="1:13" ht="21.75" customHeight="1" x14ac:dyDescent="0.15">
      <c r="A1" s="285" t="s">
        <v>216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3" ht="20.100000000000001" customHeight="1" x14ac:dyDescent="0.15"/>
    <row r="3" spans="1:13" ht="17.25" customHeight="1" x14ac:dyDescent="0.15">
      <c r="A3" s="30"/>
      <c r="B3" s="30"/>
      <c r="C3" s="30"/>
      <c r="D3" s="30"/>
      <c r="E3" s="30"/>
      <c r="F3" s="30"/>
      <c r="G3" s="30"/>
      <c r="H3" s="30"/>
      <c r="I3" s="286" t="s">
        <v>205</v>
      </c>
      <c r="J3" s="286"/>
    </row>
    <row r="4" spans="1:13" ht="21" customHeight="1" x14ac:dyDescent="0.15">
      <c r="A4" s="287" t="s">
        <v>206</v>
      </c>
      <c r="B4" s="287"/>
      <c r="C4" s="287"/>
      <c r="D4" s="308" t="s">
        <v>217</v>
      </c>
      <c r="E4" s="309"/>
      <c r="F4" s="309"/>
      <c r="G4" s="309"/>
      <c r="H4" s="310" t="s">
        <v>218</v>
      </c>
      <c r="I4" s="311"/>
      <c r="J4" s="312"/>
    </row>
    <row r="5" spans="1:13" ht="21" customHeight="1" x14ac:dyDescent="0.15">
      <c r="A5" s="287"/>
      <c r="B5" s="287"/>
      <c r="C5" s="287"/>
      <c r="D5" s="316" t="s">
        <v>219</v>
      </c>
      <c r="E5" s="288"/>
      <c r="F5" s="288" t="s">
        <v>220</v>
      </c>
      <c r="G5" s="288"/>
      <c r="H5" s="313"/>
      <c r="I5" s="314"/>
      <c r="J5" s="315"/>
    </row>
    <row r="6" spans="1:13" ht="21" customHeight="1" x14ac:dyDescent="0.15">
      <c r="A6" s="96" t="s">
        <v>297</v>
      </c>
      <c r="B6" s="144">
        <v>2</v>
      </c>
      <c r="C6" s="97" t="s">
        <v>206</v>
      </c>
      <c r="D6" s="303">
        <v>0</v>
      </c>
      <c r="E6" s="304"/>
      <c r="F6" s="305">
        <v>115</v>
      </c>
      <c r="G6" s="304"/>
      <c r="H6" s="305">
        <v>808</v>
      </c>
      <c r="I6" s="306"/>
      <c r="J6" s="307"/>
      <c r="M6" s="33"/>
    </row>
    <row r="7" spans="1:13" ht="21" customHeight="1" x14ac:dyDescent="0.15">
      <c r="A7" s="98"/>
      <c r="B7" s="143">
        <v>3</v>
      </c>
      <c r="C7" s="99"/>
      <c r="D7" s="298">
        <v>0</v>
      </c>
      <c r="E7" s="299"/>
      <c r="F7" s="300">
        <v>115</v>
      </c>
      <c r="G7" s="299"/>
      <c r="H7" s="300">
        <v>808</v>
      </c>
      <c r="I7" s="301"/>
      <c r="J7" s="302"/>
      <c r="M7" s="33"/>
    </row>
    <row r="8" spans="1:13" ht="21" customHeight="1" x14ac:dyDescent="0.15">
      <c r="A8" s="98"/>
      <c r="B8" s="143">
        <v>4</v>
      </c>
      <c r="C8" s="99"/>
      <c r="D8" s="298">
        <v>0</v>
      </c>
      <c r="E8" s="299"/>
      <c r="F8" s="300">
        <v>115</v>
      </c>
      <c r="G8" s="299"/>
      <c r="H8" s="300">
        <v>808</v>
      </c>
      <c r="I8" s="301"/>
      <c r="J8" s="302"/>
      <c r="M8" s="33"/>
    </row>
    <row r="9" spans="1:13" ht="21" customHeight="1" x14ac:dyDescent="0.15">
      <c r="A9" s="98"/>
      <c r="B9" s="143">
        <v>5</v>
      </c>
      <c r="C9" s="99"/>
      <c r="D9" s="298">
        <v>0</v>
      </c>
      <c r="E9" s="299"/>
      <c r="F9" s="300">
        <v>115</v>
      </c>
      <c r="G9" s="299"/>
      <c r="H9" s="300">
        <v>816</v>
      </c>
      <c r="I9" s="301"/>
      <c r="J9" s="302"/>
      <c r="M9" s="33"/>
    </row>
    <row r="10" spans="1:13" ht="21" customHeight="1" x14ac:dyDescent="0.15">
      <c r="A10" s="100"/>
      <c r="B10" s="94">
        <v>6</v>
      </c>
      <c r="C10" s="101"/>
      <c r="D10" s="293">
        <v>0</v>
      </c>
      <c r="E10" s="294"/>
      <c r="F10" s="295">
        <v>115</v>
      </c>
      <c r="G10" s="294"/>
      <c r="H10" s="295">
        <v>816</v>
      </c>
      <c r="I10" s="296"/>
      <c r="J10" s="297"/>
    </row>
  </sheetData>
  <mergeCells count="22">
    <mergeCell ref="A1:J1"/>
    <mergeCell ref="I3:J3"/>
    <mergeCell ref="A4:C5"/>
    <mergeCell ref="D4:G4"/>
    <mergeCell ref="H4:J5"/>
    <mergeCell ref="D5:E5"/>
    <mergeCell ref="F5:G5"/>
    <mergeCell ref="D6:E6"/>
    <mergeCell ref="F6:G6"/>
    <mergeCell ref="H6:J6"/>
    <mergeCell ref="D7:E7"/>
    <mergeCell ref="F7:G7"/>
    <mergeCell ref="H7:J7"/>
    <mergeCell ref="D10:E10"/>
    <mergeCell ref="F10:G10"/>
    <mergeCell ref="H10:J10"/>
    <mergeCell ref="D8:E8"/>
    <mergeCell ref="F8:G8"/>
    <mergeCell ref="H8:J8"/>
    <mergeCell ref="D9:E9"/>
    <mergeCell ref="F9:G9"/>
    <mergeCell ref="H9:J9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"/>
  <sheetViews>
    <sheetView zoomScale="80" zoomScaleNormal="80" workbookViewId="0">
      <selection activeCell="F11" sqref="F11"/>
    </sheetView>
  </sheetViews>
  <sheetFormatPr defaultRowHeight="17.25" x14ac:dyDescent="0.2"/>
  <cols>
    <col min="1" max="1" width="5.625" style="44" customWidth="1"/>
    <col min="2" max="2" width="6.5" style="44" customWidth="1"/>
    <col min="3" max="3" width="5.625" style="44" customWidth="1"/>
    <col min="4" max="4" width="13.25" style="44" customWidth="1"/>
    <col min="5" max="8" width="10.625" style="44" customWidth="1"/>
    <col min="9" max="9" width="13.5" style="44" customWidth="1"/>
    <col min="10" max="10" width="12.375" style="44" customWidth="1"/>
    <col min="11" max="11" width="13.75" style="44" customWidth="1"/>
    <col min="12" max="14" width="12.375" style="44" customWidth="1"/>
    <col min="15" max="15" width="3.625" style="44" customWidth="1"/>
    <col min="16" max="16" width="9" style="44" customWidth="1"/>
    <col min="17" max="256" width="9" style="44"/>
    <col min="257" max="257" width="5.625" style="44" customWidth="1"/>
    <col min="258" max="258" width="6.5" style="44" customWidth="1"/>
    <col min="259" max="259" width="5.625" style="44" customWidth="1"/>
    <col min="260" max="260" width="13.25" style="44" customWidth="1"/>
    <col min="261" max="264" width="10.625" style="44" customWidth="1"/>
    <col min="265" max="265" width="13.5" style="44" customWidth="1"/>
    <col min="266" max="266" width="12.375" style="44" customWidth="1"/>
    <col min="267" max="267" width="13.75" style="44" customWidth="1"/>
    <col min="268" max="270" width="12.375" style="44" customWidth="1"/>
    <col min="271" max="271" width="3.625" style="44" customWidth="1"/>
    <col min="272" max="272" width="9" style="44" customWidth="1"/>
    <col min="273" max="512" width="9" style="44"/>
    <col min="513" max="513" width="5.625" style="44" customWidth="1"/>
    <col min="514" max="514" width="6.5" style="44" customWidth="1"/>
    <col min="515" max="515" width="5.625" style="44" customWidth="1"/>
    <col min="516" max="516" width="13.25" style="44" customWidth="1"/>
    <col min="517" max="520" width="10.625" style="44" customWidth="1"/>
    <col min="521" max="521" width="13.5" style="44" customWidth="1"/>
    <col min="522" max="522" width="12.375" style="44" customWidth="1"/>
    <col min="523" max="523" width="13.75" style="44" customWidth="1"/>
    <col min="524" max="526" width="12.375" style="44" customWidth="1"/>
    <col min="527" max="527" width="3.625" style="44" customWidth="1"/>
    <col min="528" max="528" width="9" style="44" customWidth="1"/>
    <col min="529" max="768" width="9" style="44"/>
    <col min="769" max="769" width="5.625" style="44" customWidth="1"/>
    <col min="770" max="770" width="6.5" style="44" customWidth="1"/>
    <col min="771" max="771" width="5.625" style="44" customWidth="1"/>
    <col min="772" max="772" width="13.25" style="44" customWidth="1"/>
    <col min="773" max="776" width="10.625" style="44" customWidth="1"/>
    <col min="777" max="777" width="13.5" style="44" customWidth="1"/>
    <col min="778" max="778" width="12.375" style="44" customWidth="1"/>
    <col min="779" max="779" width="13.75" style="44" customWidth="1"/>
    <col min="780" max="782" width="12.375" style="44" customWidth="1"/>
    <col min="783" max="783" width="3.625" style="44" customWidth="1"/>
    <col min="784" max="784" width="9" style="44" customWidth="1"/>
    <col min="785" max="1024" width="9" style="44"/>
    <col min="1025" max="1025" width="5.625" style="44" customWidth="1"/>
    <col min="1026" max="1026" width="6.5" style="44" customWidth="1"/>
    <col min="1027" max="1027" width="5.625" style="44" customWidth="1"/>
    <col min="1028" max="1028" width="13.25" style="44" customWidth="1"/>
    <col min="1029" max="1032" width="10.625" style="44" customWidth="1"/>
    <col min="1033" max="1033" width="13.5" style="44" customWidth="1"/>
    <col min="1034" max="1034" width="12.375" style="44" customWidth="1"/>
    <col min="1035" max="1035" width="13.75" style="44" customWidth="1"/>
    <col min="1036" max="1038" width="12.375" style="44" customWidth="1"/>
    <col min="1039" max="1039" width="3.625" style="44" customWidth="1"/>
    <col min="1040" max="1040" width="9" style="44" customWidth="1"/>
    <col min="1041" max="1280" width="9" style="44"/>
    <col min="1281" max="1281" width="5.625" style="44" customWidth="1"/>
    <col min="1282" max="1282" width="6.5" style="44" customWidth="1"/>
    <col min="1283" max="1283" width="5.625" style="44" customWidth="1"/>
    <col min="1284" max="1284" width="13.25" style="44" customWidth="1"/>
    <col min="1285" max="1288" width="10.625" style="44" customWidth="1"/>
    <col min="1289" max="1289" width="13.5" style="44" customWidth="1"/>
    <col min="1290" max="1290" width="12.375" style="44" customWidth="1"/>
    <col min="1291" max="1291" width="13.75" style="44" customWidth="1"/>
    <col min="1292" max="1294" width="12.375" style="44" customWidth="1"/>
    <col min="1295" max="1295" width="3.625" style="44" customWidth="1"/>
    <col min="1296" max="1296" width="9" style="44" customWidth="1"/>
    <col min="1297" max="1536" width="9" style="44"/>
    <col min="1537" max="1537" width="5.625" style="44" customWidth="1"/>
    <col min="1538" max="1538" width="6.5" style="44" customWidth="1"/>
    <col min="1539" max="1539" width="5.625" style="44" customWidth="1"/>
    <col min="1540" max="1540" width="13.25" style="44" customWidth="1"/>
    <col min="1541" max="1544" width="10.625" style="44" customWidth="1"/>
    <col min="1545" max="1545" width="13.5" style="44" customWidth="1"/>
    <col min="1546" max="1546" width="12.375" style="44" customWidth="1"/>
    <col min="1547" max="1547" width="13.75" style="44" customWidth="1"/>
    <col min="1548" max="1550" width="12.375" style="44" customWidth="1"/>
    <col min="1551" max="1551" width="3.625" style="44" customWidth="1"/>
    <col min="1552" max="1552" width="9" style="44" customWidth="1"/>
    <col min="1553" max="1792" width="9" style="44"/>
    <col min="1793" max="1793" width="5.625" style="44" customWidth="1"/>
    <col min="1794" max="1794" width="6.5" style="44" customWidth="1"/>
    <col min="1795" max="1795" width="5.625" style="44" customWidth="1"/>
    <col min="1796" max="1796" width="13.25" style="44" customWidth="1"/>
    <col min="1797" max="1800" width="10.625" style="44" customWidth="1"/>
    <col min="1801" max="1801" width="13.5" style="44" customWidth="1"/>
    <col min="1802" max="1802" width="12.375" style="44" customWidth="1"/>
    <col min="1803" max="1803" width="13.75" style="44" customWidth="1"/>
    <col min="1804" max="1806" width="12.375" style="44" customWidth="1"/>
    <col min="1807" max="1807" width="3.625" style="44" customWidth="1"/>
    <col min="1808" max="1808" width="9" style="44" customWidth="1"/>
    <col min="1809" max="2048" width="9" style="44"/>
    <col min="2049" max="2049" width="5.625" style="44" customWidth="1"/>
    <col min="2050" max="2050" width="6.5" style="44" customWidth="1"/>
    <col min="2051" max="2051" width="5.625" style="44" customWidth="1"/>
    <col min="2052" max="2052" width="13.25" style="44" customWidth="1"/>
    <col min="2053" max="2056" width="10.625" style="44" customWidth="1"/>
    <col min="2057" max="2057" width="13.5" style="44" customWidth="1"/>
    <col min="2058" max="2058" width="12.375" style="44" customWidth="1"/>
    <col min="2059" max="2059" width="13.75" style="44" customWidth="1"/>
    <col min="2060" max="2062" width="12.375" style="44" customWidth="1"/>
    <col min="2063" max="2063" width="3.625" style="44" customWidth="1"/>
    <col min="2064" max="2064" width="9" style="44" customWidth="1"/>
    <col min="2065" max="2304" width="9" style="44"/>
    <col min="2305" max="2305" width="5.625" style="44" customWidth="1"/>
    <col min="2306" max="2306" width="6.5" style="44" customWidth="1"/>
    <col min="2307" max="2307" width="5.625" style="44" customWidth="1"/>
    <col min="2308" max="2308" width="13.25" style="44" customWidth="1"/>
    <col min="2309" max="2312" width="10.625" style="44" customWidth="1"/>
    <col min="2313" max="2313" width="13.5" style="44" customWidth="1"/>
    <col min="2314" max="2314" width="12.375" style="44" customWidth="1"/>
    <col min="2315" max="2315" width="13.75" style="44" customWidth="1"/>
    <col min="2316" max="2318" width="12.375" style="44" customWidth="1"/>
    <col min="2319" max="2319" width="3.625" style="44" customWidth="1"/>
    <col min="2320" max="2320" width="9" style="44" customWidth="1"/>
    <col min="2321" max="2560" width="9" style="44"/>
    <col min="2561" max="2561" width="5.625" style="44" customWidth="1"/>
    <col min="2562" max="2562" width="6.5" style="44" customWidth="1"/>
    <col min="2563" max="2563" width="5.625" style="44" customWidth="1"/>
    <col min="2564" max="2564" width="13.25" style="44" customWidth="1"/>
    <col min="2565" max="2568" width="10.625" style="44" customWidth="1"/>
    <col min="2569" max="2569" width="13.5" style="44" customWidth="1"/>
    <col min="2570" max="2570" width="12.375" style="44" customWidth="1"/>
    <col min="2571" max="2571" width="13.75" style="44" customWidth="1"/>
    <col min="2572" max="2574" width="12.375" style="44" customWidth="1"/>
    <col min="2575" max="2575" width="3.625" style="44" customWidth="1"/>
    <col min="2576" max="2576" width="9" style="44" customWidth="1"/>
    <col min="2577" max="2816" width="9" style="44"/>
    <col min="2817" max="2817" width="5.625" style="44" customWidth="1"/>
    <col min="2818" max="2818" width="6.5" style="44" customWidth="1"/>
    <col min="2819" max="2819" width="5.625" style="44" customWidth="1"/>
    <col min="2820" max="2820" width="13.25" style="44" customWidth="1"/>
    <col min="2821" max="2824" width="10.625" style="44" customWidth="1"/>
    <col min="2825" max="2825" width="13.5" style="44" customWidth="1"/>
    <col min="2826" max="2826" width="12.375" style="44" customWidth="1"/>
    <col min="2827" max="2827" width="13.75" style="44" customWidth="1"/>
    <col min="2828" max="2830" width="12.375" style="44" customWidth="1"/>
    <col min="2831" max="2831" width="3.625" style="44" customWidth="1"/>
    <col min="2832" max="2832" width="9" style="44" customWidth="1"/>
    <col min="2833" max="3072" width="9" style="44"/>
    <col min="3073" max="3073" width="5.625" style="44" customWidth="1"/>
    <col min="3074" max="3074" width="6.5" style="44" customWidth="1"/>
    <col min="3075" max="3075" width="5.625" style="44" customWidth="1"/>
    <col min="3076" max="3076" width="13.25" style="44" customWidth="1"/>
    <col min="3077" max="3080" width="10.625" style="44" customWidth="1"/>
    <col min="3081" max="3081" width="13.5" style="44" customWidth="1"/>
    <col min="3082" max="3082" width="12.375" style="44" customWidth="1"/>
    <col min="3083" max="3083" width="13.75" style="44" customWidth="1"/>
    <col min="3084" max="3086" width="12.375" style="44" customWidth="1"/>
    <col min="3087" max="3087" width="3.625" style="44" customWidth="1"/>
    <col min="3088" max="3088" width="9" style="44" customWidth="1"/>
    <col min="3089" max="3328" width="9" style="44"/>
    <col min="3329" max="3329" width="5.625" style="44" customWidth="1"/>
    <col min="3330" max="3330" width="6.5" style="44" customWidth="1"/>
    <col min="3331" max="3331" width="5.625" style="44" customWidth="1"/>
    <col min="3332" max="3332" width="13.25" style="44" customWidth="1"/>
    <col min="3333" max="3336" width="10.625" style="44" customWidth="1"/>
    <col min="3337" max="3337" width="13.5" style="44" customWidth="1"/>
    <col min="3338" max="3338" width="12.375" style="44" customWidth="1"/>
    <col min="3339" max="3339" width="13.75" style="44" customWidth="1"/>
    <col min="3340" max="3342" width="12.375" style="44" customWidth="1"/>
    <col min="3343" max="3343" width="3.625" style="44" customWidth="1"/>
    <col min="3344" max="3344" width="9" style="44" customWidth="1"/>
    <col min="3345" max="3584" width="9" style="44"/>
    <col min="3585" max="3585" width="5.625" style="44" customWidth="1"/>
    <col min="3586" max="3586" width="6.5" style="44" customWidth="1"/>
    <col min="3587" max="3587" width="5.625" style="44" customWidth="1"/>
    <col min="3588" max="3588" width="13.25" style="44" customWidth="1"/>
    <col min="3589" max="3592" width="10.625" style="44" customWidth="1"/>
    <col min="3593" max="3593" width="13.5" style="44" customWidth="1"/>
    <col min="3594" max="3594" width="12.375" style="44" customWidth="1"/>
    <col min="3595" max="3595" width="13.75" style="44" customWidth="1"/>
    <col min="3596" max="3598" width="12.375" style="44" customWidth="1"/>
    <col min="3599" max="3599" width="3.625" style="44" customWidth="1"/>
    <col min="3600" max="3600" width="9" style="44" customWidth="1"/>
    <col min="3601" max="3840" width="9" style="44"/>
    <col min="3841" max="3841" width="5.625" style="44" customWidth="1"/>
    <col min="3842" max="3842" width="6.5" style="44" customWidth="1"/>
    <col min="3843" max="3843" width="5.625" style="44" customWidth="1"/>
    <col min="3844" max="3844" width="13.25" style="44" customWidth="1"/>
    <col min="3845" max="3848" width="10.625" style="44" customWidth="1"/>
    <col min="3849" max="3849" width="13.5" style="44" customWidth="1"/>
    <col min="3850" max="3850" width="12.375" style="44" customWidth="1"/>
    <col min="3851" max="3851" width="13.75" style="44" customWidth="1"/>
    <col min="3852" max="3854" width="12.375" style="44" customWidth="1"/>
    <col min="3855" max="3855" width="3.625" style="44" customWidth="1"/>
    <col min="3856" max="3856" width="9" style="44" customWidth="1"/>
    <col min="3857" max="4096" width="9" style="44"/>
    <col min="4097" max="4097" width="5.625" style="44" customWidth="1"/>
    <col min="4098" max="4098" width="6.5" style="44" customWidth="1"/>
    <col min="4099" max="4099" width="5.625" style="44" customWidth="1"/>
    <col min="4100" max="4100" width="13.25" style="44" customWidth="1"/>
    <col min="4101" max="4104" width="10.625" style="44" customWidth="1"/>
    <col min="4105" max="4105" width="13.5" style="44" customWidth="1"/>
    <col min="4106" max="4106" width="12.375" style="44" customWidth="1"/>
    <col min="4107" max="4107" width="13.75" style="44" customWidth="1"/>
    <col min="4108" max="4110" width="12.375" style="44" customWidth="1"/>
    <col min="4111" max="4111" width="3.625" style="44" customWidth="1"/>
    <col min="4112" max="4112" width="9" style="44" customWidth="1"/>
    <col min="4113" max="4352" width="9" style="44"/>
    <col min="4353" max="4353" width="5.625" style="44" customWidth="1"/>
    <col min="4354" max="4354" width="6.5" style="44" customWidth="1"/>
    <col min="4355" max="4355" width="5.625" style="44" customWidth="1"/>
    <col min="4356" max="4356" width="13.25" style="44" customWidth="1"/>
    <col min="4357" max="4360" width="10.625" style="44" customWidth="1"/>
    <col min="4361" max="4361" width="13.5" style="44" customWidth="1"/>
    <col min="4362" max="4362" width="12.375" style="44" customWidth="1"/>
    <col min="4363" max="4363" width="13.75" style="44" customWidth="1"/>
    <col min="4364" max="4366" width="12.375" style="44" customWidth="1"/>
    <col min="4367" max="4367" width="3.625" style="44" customWidth="1"/>
    <col min="4368" max="4368" width="9" style="44" customWidth="1"/>
    <col min="4369" max="4608" width="9" style="44"/>
    <col min="4609" max="4609" width="5.625" style="44" customWidth="1"/>
    <col min="4610" max="4610" width="6.5" style="44" customWidth="1"/>
    <col min="4611" max="4611" width="5.625" style="44" customWidth="1"/>
    <col min="4612" max="4612" width="13.25" style="44" customWidth="1"/>
    <col min="4613" max="4616" width="10.625" style="44" customWidth="1"/>
    <col min="4617" max="4617" width="13.5" style="44" customWidth="1"/>
    <col min="4618" max="4618" width="12.375" style="44" customWidth="1"/>
    <col min="4619" max="4619" width="13.75" style="44" customWidth="1"/>
    <col min="4620" max="4622" width="12.375" style="44" customWidth="1"/>
    <col min="4623" max="4623" width="3.625" style="44" customWidth="1"/>
    <col min="4624" max="4624" width="9" style="44" customWidth="1"/>
    <col min="4625" max="4864" width="9" style="44"/>
    <col min="4865" max="4865" width="5.625" style="44" customWidth="1"/>
    <col min="4866" max="4866" width="6.5" style="44" customWidth="1"/>
    <col min="4867" max="4867" width="5.625" style="44" customWidth="1"/>
    <col min="4868" max="4868" width="13.25" style="44" customWidth="1"/>
    <col min="4869" max="4872" width="10.625" style="44" customWidth="1"/>
    <col min="4873" max="4873" width="13.5" style="44" customWidth="1"/>
    <col min="4874" max="4874" width="12.375" style="44" customWidth="1"/>
    <col min="4875" max="4875" width="13.75" style="44" customWidth="1"/>
    <col min="4876" max="4878" width="12.375" style="44" customWidth="1"/>
    <col min="4879" max="4879" width="3.625" style="44" customWidth="1"/>
    <col min="4880" max="4880" width="9" style="44" customWidth="1"/>
    <col min="4881" max="5120" width="9" style="44"/>
    <col min="5121" max="5121" width="5.625" style="44" customWidth="1"/>
    <col min="5122" max="5122" width="6.5" style="44" customWidth="1"/>
    <col min="5123" max="5123" width="5.625" style="44" customWidth="1"/>
    <col min="5124" max="5124" width="13.25" style="44" customWidth="1"/>
    <col min="5125" max="5128" width="10.625" style="44" customWidth="1"/>
    <col min="5129" max="5129" width="13.5" style="44" customWidth="1"/>
    <col min="5130" max="5130" width="12.375" style="44" customWidth="1"/>
    <col min="5131" max="5131" width="13.75" style="44" customWidth="1"/>
    <col min="5132" max="5134" width="12.375" style="44" customWidth="1"/>
    <col min="5135" max="5135" width="3.625" style="44" customWidth="1"/>
    <col min="5136" max="5136" width="9" style="44" customWidth="1"/>
    <col min="5137" max="5376" width="9" style="44"/>
    <col min="5377" max="5377" width="5.625" style="44" customWidth="1"/>
    <col min="5378" max="5378" width="6.5" style="44" customWidth="1"/>
    <col min="5379" max="5379" width="5.625" style="44" customWidth="1"/>
    <col min="5380" max="5380" width="13.25" style="44" customWidth="1"/>
    <col min="5381" max="5384" width="10.625" style="44" customWidth="1"/>
    <col min="5385" max="5385" width="13.5" style="44" customWidth="1"/>
    <col min="5386" max="5386" width="12.375" style="44" customWidth="1"/>
    <col min="5387" max="5387" width="13.75" style="44" customWidth="1"/>
    <col min="5388" max="5390" width="12.375" style="44" customWidth="1"/>
    <col min="5391" max="5391" width="3.625" style="44" customWidth="1"/>
    <col min="5392" max="5392" width="9" style="44" customWidth="1"/>
    <col min="5393" max="5632" width="9" style="44"/>
    <col min="5633" max="5633" width="5.625" style="44" customWidth="1"/>
    <col min="5634" max="5634" width="6.5" style="44" customWidth="1"/>
    <col min="5635" max="5635" width="5.625" style="44" customWidth="1"/>
    <col min="5636" max="5636" width="13.25" style="44" customWidth="1"/>
    <col min="5637" max="5640" width="10.625" style="44" customWidth="1"/>
    <col min="5641" max="5641" width="13.5" style="44" customWidth="1"/>
    <col min="5642" max="5642" width="12.375" style="44" customWidth="1"/>
    <col min="5643" max="5643" width="13.75" style="44" customWidth="1"/>
    <col min="5644" max="5646" width="12.375" style="44" customWidth="1"/>
    <col min="5647" max="5647" width="3.625" style="44" customWidth="1"/>
    <col min="5648" max="5648" width="9" style="44" customWidth="1"/>
    <col min="5649" max="5888" width="9" style="44"/>
    <col min="5889" max="5889" width="5.625" style="44" customWidth="1"/>
    <col min="5890" max="5890" width="6.5" style="44" customWidth="1"/>
    <col min="5891" max="5891" width="5.625" style="44" customWidth="1"/>
    <col min="5892" max="5892" width="13.25" style="44" customWidth="1"/>
    <col min="5893" max="5896" width="10.625" style="44" customWidth="1"/>
    <col min="5897" max="5897" width="13.5" style="44" customWidth="1"/>
    <col min="5898" max="5898" width="12.375" style="44" customWidth="1"/>
    <col min="5899" max="5899" width="13.75" style="44" customWidth="1"/>
    <col min="5900" max="5902" width="12.375" style="44" customWidth="1"/>
    <col min="5903" max="5903" width="3.625" style="44" customWidth="1"/>
    <col min="5904" max="5904" width="9" style="44" customWidth="1"/>
    <col min="5905" max="6144" width="9" style="44"/>
    <col min="6145" max="6145" width="5.625" style="44" customWidth="1"/>
    <col min="6146" max="6146" width="6.5" style="44" customWidth="1"/>
    <col min="6147" max="6147" width="5.625" style="44" customWidth="1"/>
    <col min="6148" max="6148" width="13.25" style="44" customWidth="1"/>
    <col min="6149" max="6152" width="10.625" style="44" customWidth="1"/>
    <col min="6153" max="6153" width="13.5" style="44" customWidth="1"/>
    <col min="6154" max="6154" width="12.375" style="44" customWidth="1"/>
    <col min="6155" max="6155" width="13.75" style="44" customWidth="1"/>
    <col min="6156" max="6158" width="12.375" style="44" customWidth="1"/>
    <col min="6159" max="6159" width="3.625" style="44" customWidth="1"/>
    <col min="6160" max="6160" width="9" style="44" customWidth="1"/>
    <col min="6161" max="6400" width="9" style="44"/>
    <col min="6401" max="6401" width="5.625" style="44" customWidth="1"/>
    <col min="6402" max="6402" width="6.5" style="44" customWidth="1"/>
    <col min="6403" max="6403" width="5.625" style="44" customWidth="1"/>
    <col min="6404" max="6404" width="13.25" style="44" customWidth="1"/>
    <col min="6405" max="6408" width="10.625" style="44" customWidth="1"/>
    <col min="6409" max="6409" width="13.5" style="44" customWidth="1"/>
    <col min="6410" max="6410" width="12.375" style="44" customWidth="1"/>
    <col min="6411" max="6411" width="13.75" style="44" customWidth="1"/>
    <col min="6412" max="6414" width="12.375" style="44" customWidth="1"/>
    <col min="6415" max="6415" width="3.625" style="44" customWidth="1"/>
    <col min="6416" max="6416" width="9" style="44" customWidth="1"/>
    <col min="6417" max="6656" width="9" style="44"/>
    <col min="6657" max="6657" width="5.625" style="44" customWidth="1"/>
    <col min="6658" max="6658" width="6.5" style="44" customWidth="1"/>
    <col min="6659" max="6659" width="5.625" style="44" customWidth="1"/>
    <col min="6660" max="6660" width="13.25" style="44" customWidth="1"/>
    <col min="6661" max="6664" width="10.625" style="44" customWidth="1"/>
    <col min="6665" max="6665" width="13.5" style="44" customWidth="1"/>
    <col min="6666" max="6666" width="12.375" style="44" customWidth="1"/>
    <col min="6667" max="6667" width="13.75" style="44" customWidth="1"/>
    <col min="6668" max="6670" width="12.375" style="44" customWidth="1"/>
    <col min="6671" max="6671" width="3.625" style="44" customWidth="1"/>
    <col min="6672" max="6672" width="9" style="44" customWidth="1"/>
    <col min="6673" max="6912" width="9" style="44"/>
    <col min="6913" max="6913" width="5.625" style="44" customWidth="1"/>
    <col min="6914" max="6914" width="6.5" style="44" customWidth="1"/>
    <col min="6915" max="6915" width="5.625" style="44" customWidth="1"/>
    <col min="6916" max="6916" width="13.25" style="44" customWidth="1"/>
    <col min="6917" max="6920" width="10.625" style="44" customWidth="1"/>
    <col min="6921" max="6921" width="13.5" style="44" customWidth="1"/>
    <col min="6922" max="6922" width="12.375" style="44" customWidth="1"/>
    <col min="6923" max="6923" width="13.75" style="44" customWidth="1"/>
    <col min="6924" max="6926" width="12.375" style="44" customWidth="1"/>
    <col min="6927" max="6927" width="3.625" style="44" customWidth="1"/>
    <col min="6928" max="6928" width="9" style="44" customWidth="1"/>
    <col min="6929" max="7168" width="9" style="44"/>
    <col min="7169" max="7169" width="5.625" style="44" customWidth="1"/>
    <col min="7170" max="7170" width="6.5" style="44" customWidth="1"/>
    <col min="7171" max="7171" width="5.625" style="44" customWidth="1"/>
    <col min="7172" max="7172" width="13.25" style="44" customWidth="1"/>
    <col min="7173" max="7176" width="10.625" style="44" customWidth="1"/>
    <col min="7177" max="7177" width="13.5" style="44" customWidth="1"/>
    <col min="7178" max="7178" width="12.375" style="44" customWidth="1"/>
    <col min="7179" max="7179" width="13.75" style="44" customWidth="1"/>
    <col min="7180" max="7182" width="12.375" style="44" customWidth="1"/>
    <col min="7183" max="7183" width="3.625" style="44" customWidth="1"/>
    <col min="7184" max="7184" width="9" style="44" customWidth="1"/>
    <col min="7185" max="7424" width="9" style="44"/>
    <col min="7425" max="7425" width="5.625" style="44" customWidth="1"/>
    <col min="7426" max="7426" width="6.5" style="44" customWidth="1"/>
    <col min="7427" max="7427" width="5.625" style="44" customWidth="1"/>
    <col min="7428" max="7428" width="13.25" style="44" customWidth="1"/>
    <col min="7429" max="7432" width="10.625" style="44" customWidth="1"/>
    <col min="7433" max="7433" width="13.5" style="44" customWidth="1"/>
    <col min="7434" max="7434" width="12.375" style="44" customWidth="1"/>
    <col min="7435" max="7435" width="13.75" style="44" customWidth="1"/>
    <col min="7436" max="7438" width="12.375" style="44" customWidth="1"/>
    <col min="7439" max="7439" width="3.625" style="44" customWidth="1"/>
    <col min="7440" max="7440" width="9" style="44" customWidth="1"/>
    <col min="7441" max="7680" width="9" style="44"/>
    <col min="7681" max="7681" width="5.625" style="44" customWidth="1"/>
    <col min="7682" max="7682" width="6.5" style="44" customWidth="1"/>
    <col min="7683" max="7683" width="5.625" style="44" customWidth="1"/>
    <col min="7684" max="7684" width="13.25" style="44" customWidth="1"/>
    <col min="7685" max="7688" width="10.625" style="44" customWidth="1"/>
    <col min="7689" max="7689" width="13.5" style="44" customWidth="1"/>
    <col min="7690" max="7690" width="12.375" style="44" customWidth="1"/>
    <col min="7691" max="7691" width="13.75" style="44" customWidth="1"/>
    <col min="7692" max="7694" width="12.375" style="44" customWidth="1"/>
    <col min="7695" max="7695" width="3.625" style="44" customWidth="1"/>
    <col min="7696" max="7696" width="9" style="44" customWidth="1"/>
    <col min="7697" max="7936" width="9" style="44"/>
    <col min="7937" max="7937" width="5.625" style="44" customWidth="1"/>
    <col min="7938" max="7938" width="6.5" style="44" customWidth="1"/>
    <col min="7939" max="7939" width="5.625" style="44" customWidth="1"/>
    <col min="7940" max="7940" width="13.25" style="44" customWidth="1"/>
    <col min="7941" max="7944" width="10.625" style="44" customWidth="1"/>
    <col min="7945" max="7945" width="13.5" style="44" customWidth="1"/>
    <col min="7946" max="7946" width="12.375" style="44" customWidth="1"/>
    <col min="7947" max="7947" width="13.75" style="44" customWidth="1"/>
    <col min="7948" max="7950" width="12.375" style="44" customWidth="1"/>
    <col min="7951" max="7951" width="3.625" style="44" customWidth="1"/>
    <col min="7952" max="7952" width="9" style="44" customWidth="1"/>
    <col min="7953" max="8192" width="9" style="44"/>
    <col min="8193" max="8193" width="5.625" style="44" customWidth="1"/>
    <col min="8194" max="8194" width="6.5" style="44" customWidth="1"/>
    <col min="8195" max="8195" width="5.625" style="44" customWidth="1"/>
    <col min="8196" max="8196" width="13.25" style="44" customWidth="1"/>
    <col min="8197" max="8200" width="10.625" style="44" customWidth="1"/>
    <col min="8201" max="8201" width="13.5" style="44" customWidth="1"/>
    <col min="8202" max="8202" width="12.375" style="44" customWidth="1"/>
    <col min="8203" max="8203" width="13.75" style="44" customWidth="1"/>
    <col min="8204" max="8206" width="12.375" style="44" customWidth="1"/>
    <col min="8207" max="8207" width="3.625" style="44" customWidth="1"/>
    <col min="8208" max="8208" width="9" style="44" customWidth="1"/>
    <col min="8209" max="8448" width="9" style="44"/>
    <col min="8449" max="8449" width="5.625" style="44" customWidth="1"/>
    <col min="8450" max="8450" width="6.5" style="44" customWidth="1"/>
    <col min="8451" max="8451" width="5.625" style="44" customWidth="1"/>
    <col min="8452" max="8452" width="13.25" style="44" customWidth="1"/>
    <col min="8453" max="8456" width="10.625" style="44" customWidth="1"/>
    <col min="8457" max="8457" width="13.5" style="44" customWidth="1"/>
    <col min="8458" max="8458" width="12.375" style="44" customWidth="1"/>
    <col min="8459" max="8459" width="13.75" style="44" customWidth="1"/>
    <col min="8460" max="8462" width="12.375" style="44" customWidth="1"/>
    <col min="8463" max="8463" width="3.625" style="44" customWidth="1"/>
    <col min="8464" max="8464" width="9" style="44" customWidth="1"/>
    <col min="8465" max="8704" width="9" style="44"/>
    <col min="8705" max="8705" width="5.625" style="44" customWidth="1"/>
    <col min="8706" max="8706" width="6.5" style="44" customWidth="1"/>
    <col min="8707" max="8707" width="5.625" style="44" customWidth="1"/>
    <col min="8708" max="8708" width="13.25" style="44" customWidth="1"/>
    <col min="8709" max="8712" width="10.625" style="44" customWidth="1"/>
    <col min="8713" max="8713" width="13.5" style="44" customWidth="1"/>
    <col min="8714" max="8714" width="12.375" style="44" customWidth="1"/>
    <col min="8715" max="8715" width="13.75" style="44" customWidth="1"/>
    <col min="8716" max="8718" width="12.375" style="44" customWidth="1"/>
    <col min="8719" max="8719" width="3.625" style="44" customWidth="1"/>
    <col min="8720" max="8720" width="9" style="44" customWidth="1"/>
    <col min="8721" max="8960" width="9" style="44"/>
    <col min="8961" max="8961" width="5.625" style="44" customWidth="1"/>
    <col min="8962" max="8962" width="6.5" style="44" customWidth="1"/>
    <col min="8963" max="8963" width="5.625" style="44" customWidth="1"/>
    <col min="8964" max="8964" width="13.25" style="44" customWidth="1"/>
    <col min="8965" max="8968" width="10.625" style="44" customWidth="1"/>
    <col min="8969" max="8969" width="13.5" style="44" customWidth="1"/>
    <col min="8970" max="8970" width="12.375" style="44" customWidth="1"/>
    <col min="8971" max="8971" width="13.75" style="44" customWidth="1"/>
    <col min="8972" max="8974" width="12.375" style="44" customWidth="1"/>
    <col min="8975" max="8975" width="3.625" style="44" customWidth="1"/>
    <col min="8976" max="8976" width="9" style="44" customWidth="1"/>
    <col min="8977" max="9216" width="9" style="44"/>
    <col min="9217" max="9217" width="5.625" style="44" customWidth="1"/>
    <col min="9218" max="9218" width="6.5" style="44" customWidth="1"/>
    <col min="9219" max="9219" width="5.625" style="44" customWidth="1"/>
    <col min="9220" max="9220" width="13.25" style="44" customWidth="1"/>
    <col min="9221" max="9224" width="10.625" style="44" customWidth="1"/>
    <col min="9225" max="9225" width="13.5" style="44" customWidth="1"/>
    <col min="9226" max="9226" width="12.375" style="44" customWidth="1"/>
    <col min="9227" max="9227" width="13.75" style="44" customWidth="1"/>
    <col min="9228" max="9230" width="12.375" style="44" customWidth="1"/>
    <col min="9231" max="9231" width="3.625" style="44" customWidth="1"/>
    <col min="9232" max="9232" width="9" style="44" customWidth="1"/>
    <col min="9233" max="9472" width="9" style="44"/>
    <col min="9473" max="9473" width="5.625" style="44" customWidth="1"/>
    <col min="9474" max="9474" width="6.5" style="44" customWidth="1"/>
    <col min="9475" max="9475" width="5.625" style="44" customWidth="1"/>
    <col min="9476" max="9476" width="13.25" style="44" customWidth="1"/>
    <col min="9477" max="9480" width="10.625" style="44" customWidth="1"/>
    <col min="9481" max="9481" width="13.5" style="44" customWidth="1"/>
    <col min="9482" max="9482" width="12.375" style="44" customWidth="1"/>
    <col min="9483" max="9483" width="13.75" style="44" customWidth="1"/>
    <col min="9484" max="9486" width="12.375" style="44" customWidth="1"/>
    <col min="9487" max="9487" width="3.625" style="44" customWidth="1"/>
    <col min="9488" max="9488" width="9" style="44" customWidth="1"/>
    <col min="9489" max="9728" width="9" style="44"/>
    <col min="9729" max="9729" width="5.625" style="44" customWidth="1"/>
    <col min="9730" max="9730" width="6.5" style="44" customWidth="1"/>
    <col min="9731" max="9731" width="5.625" style="44" customWidth="1"/>
    <col min="9732" max="9732" width="13.25" style="44" customWidth="1"/>
    <col min="9733" max="9736" width="10.625" style="44" customWidth="1"/>
    <col min="9737" max="9737" width="13.5" style="44" customWidth="1"/>
    <col min="9738" max="9738" width="12.375" style="44" customWidth="1"/>
    <col min="9739" max="9739" width="13.75" style="44" customWidth="1"/>
    <col min="9740" max="9742" width="12.375" style="44" customWidth="1"/>
    <col min="9743" max="9743" width="3.625" style="44" customWidth="1"/>
    <col min="9744" max="9744" width="9" style="44" customWidth="1"/>
    <col min="9745" max="9984" width="9" style="44"/>
    <col min="9985" max="9985" width="5.625" style="44" customWidth="1"/>
    <col min="9986" max="9986" width="6.5" style="44" customWidth="1"/>
    <col min="9987" max="9987" width="5.625" style="44" customWidth="1"/>
    <col min="9988" max="9988" width="13.25" style="44" customWidth="1"/>
    <col min="9989" max="9992" width="10.625" style="44" customWidth="1"/>
    <col min="9993" max="9993" width="13.5" style="44" customWidth="1"/>
    <col min="9994" max="9994" width="12.375" style="44" customWidth="1"/>
    <col min="9995" max="9995" width="13.75" style="44" customWidth="1"/>
    <col min="9996" max="9998" width="12.375" style="44" customWidth="1"/>
    <col min="9999" max="9999" width="3.625" style="44" customWidth="1"/>
    <col min="10000" max="10000" width="9" style="44" customWidth="1"/>
    <col min="10001" max="10240" width="9" style="44"/>
    <col min="10241" max="10241" width="5.625" style="44" customWidth="1"/>
    <col min="10242" max="10242" width="6.5" style="44" customWidth="1"/>
    <col min="10243" max="10243" width="5.625" style="44" customWidth="1"/>
    <col min="10244" max="10244" width="13.25" style="44" customWidth="1"/>
    <col min="10245" max="10248" width="10.625" style="44" customWidth="1"/>
    <col min="10249" max="10249" width="13.5" style="44" customWidth="1"/>
    <col min="10250" max="10250" width="12.375" style="44" customWidth="1"/>
    <col min="10251" max="10251" width="13.75" style="44" customWidth="1"/>
    <col min="10252" max="10254" width="12.375" style="44" customWidth="1"/>
    <col min="10255" max="10255" width="3.625" style="44" customWidth="1"/>
    <col min="10256" max="10256" width="9" style="44" customWidth="1"/>
    <col min="10257" max="10496" width="9" style="44"/>
    <col min="10497" max="10497" width="5.625" style="44" customWidth="1"/>
    <col min="10498" max="10498" width="6.5" style="44" customWidth="1"/>
    <col min="10499" max="10499" width="5.625" style="44" customWidth="1"/>
    <col min="10500" max="10500" width="13.25" style="44" customWidth="1"/>
    <col min="10501" max="10504" width="10.625" style="44" customWidth="1"/>
    <col min="10505" max="10505" width="13.5" style="44" customWidth="1"/>
    <col min="10506" max="10506" width="12.375" style="44" customWidth="1"/>
    <col min="10507" max="10507" width="13.75" style="44" customWidth="1"/>
    <col min="10508" max="10510" width="12.375" style="44" customWidth="1"/>
    <col min="10511" max="10511" width="3.625" style="44" customWidth="1"/>
    <col min="10512" max="10512" width="9" style="44" customWidth="1"/>
    <col min="10513" max="10752" width="9" style="44"/>
    <col min="10753" max="10753" width="5.625" style="44" customWidth="1"/>
    <col min="10754" max="10754" width="6.5" style="44" customWidth="1"/>
    <col min="10755" max="10755" width="5.625" style="44" customWidth="1"/>
    <col min="10756" max="10756" width="13.25" style="44" customWidth="1"/>
    <col min="10757" max="10760" width="10.625" style="44" customWidth="1"/>
    <col min="10761" max="10761" width="13.5" style="44" customWidth="1"/>
    <col min="10762" max="10762" width="12.375" style="44" customWidth="1"/>
    <col min="10763" max="10763" width="13.75" style="44" customWidth="1"/>
    <col min="10764" max="10766" width="12.375" style="44" customWidth="1"/>
    <col min="10767" max="10767" width="3.625" style="44" customWidth="1"/>
    <col min="10768" max="10768" width="9" style="44" customWidth="1"/>
    <col min="10769" max="11008" width="9" style="44"/>
    <col min="11009" max="11009" width="5.625" style="44" customWidth="1"/>
    <col min="11010" max="11010" width="6.5" style="44" customWidth="1"/>
    <col min="11011" max="11011" width="5.625" style="44" customWidth="1"/>
    <col min="11012" max="11012" width="13.25" style="44" customWidth="1"/>
    <col min="11013" max="11016" width="10.625" style="44" customWidth="1"/>
    <col min="11017" max="11017" width="13.5" style="44" customWidth="1"/>
    <col min="11018" max="11018" width="12.375" style="44" customWidth="1"/>
    <col min="11019" max="11019" width="13.75" style="44" customWidth="1"/>
    <col min="11020" max="11022" width="12.375" style="44" customWidth="1"/>
    <col min="11023" max="11023" width="3.625" style="44" customWidth="1"/>
    <col min="11024" max="11024" width="9" style="44" customWidth="1"/>
    <col min="11025" max="11264" width="9" style="44"/>
    <col min="11265" max="11265" width="5.625" style="44" customWidth="1"/>
    <col min="11266" max="11266" width="6.5" style="44" customWidth="1"/>
    <col min="11267" max="11267" width="5.625" style="44" customWidth="1"/>
    <col min="11268" max="11268" width="13.25" style="44" customWidth="1"/>
    <col min="11269" max="11272" width="10.625" style="44" customWidth="1"/>
    <col min="11273" max="11273" width="13.5" style="44" customWidth="1"/>
    <col min="11274" max="11274" width="12.375" style="44" customWidth="1"/>
    <col min="11275" max="11275" width="13.75" style="44" customWidth="1"/>
    <col min="11276" max="11278" width="12.375" style="44" customWidth="1"/>
    <col min="11279" max="11279" width="3.625" style="44" customWidth="1"/>
    <col min="11280" max="11280" width="9" style="44" customWidth="1"/>
    <col min="11281" max="11520" width="9" style="44"/>
    <col min="11521" max="11521" width="5.625" style="44" customWidth="1"/>
    <col min="11522" max="11522" width="6.5" style="44" customWidth="1"/>
    <col min="11523" max="11523" width="5.625" style="44" customWidth="1"/>
    <col min="11524" max="11524" width="13.25" style="44" customWidth="1"/>
    <col min="11525" max="11528" width="10.625" style="44" customWidth="1"/>
    <col min="11529" max="11529" width="13.5" style="44" customWidth="1"/>
    <col min="11530" max="11530" width="12.375" style="44" customWidth="1"/>
    <col min="11531" max="11531" width="13.75" style="44" customWidth="1"/>
    <col min="11532" max="11534" width="12.375" style="44" customWidth="1"/>
    <col min="11535" max="11535" width="3.625" style="44" customWidth="1"/>
    <col min="11536" max="11536" width="9" style="44" customWidth="1"/>
    <col min="11537" max="11776" width="9" style="44"/>
    <col min="11777" max="11777" width="5.625" style="44" customWidth="1"/>
    <col min="11778" max="11778" width="6.5" style="44" customWidth="1"/>
    <col min="11779" max="11779" width="5.625" style="44" customWidth="1"/>
    <col min="11780" max="11780" width="13.25" style="44" customWidth="1"/>
    <col min="11781" max="11784" width="10.625" style="44" customWidth="1"/>
    <col min="11785" max="11785" width="13.5" style="44" customWidth="1"/>
    <col min="11786" max="11786" width="12.375" style="44" customWidth="1"/>
    <col min="11787" max="11787" width="13.75" style="44" customWidth="1"/>
    <col min="11788" max="11790" width="12.375" style="44" customWidth="1"/>
    <col min="11791" max="11791" width="3.625" style="44" customWidth="1"/>
    <col min="11792" max="11792" width="9" style="44" customWidth="1"/>
    <col min="11793" max="12032" width="9" style="44"/>
    <col min="12033" max="12033" width="5.625" style="44" customWidth="1"/>
    <col min="12034" max="12034" width="6.5" style="44" customWidth="1"/>
    <col min="12035" max="12035" width="5.625" style="44" customWidth="1"/>
    <col min="12036" max="12036" width="13.25" style="44" customWidth="1"/>
    <col min="12037" max="12040" width="10.625" style="44" customWidth="1"/>
    <col min="12041" max="12041" width="13.5" style="44" customWidth="1"/>
    <col min="12042" max="12042" width="12.375" style="44" customWidth="1"/>
    <col min="12043" max="12043" width="13.75" style="44" customWidth="1"/>
    <col min="12044" max="12046" width="12.375" style="44" customWidth="1"/>
    <col min="12047" max="12047" width="3.625" style="44" customWidth="1"/>
    <col min="12048" max="12048" width="9" style="44" customWidth="1"/>
    <col min="12049" max="12288" width="9" style="44"/>
    <col min="12289" max="12289" width="5.625" style="44" customWidth="1"/>
    <col min="12290" max="12290" width="6.5" style="44" customWidth="1"/>
    <col min="12291" max="12291" width="5.625" style="44" customWidth="1"/>
    <col min="12292" max="12292" width="13.25" style="44" customWidth="1"/>
    <col min="12293" max="12296" width="10.625" style="44" customWidth="1"/>
    <col min="12297" max="12297" width="13.5" style="44" customWidth="1"/>
    <col min="12298" max="12298" width="12.375" style="44" customWidth="1"/>
    <col min="12299" max="12299" width="13.75" style="44" customWidth="1"/>
    <col min="12300" max="12302" width="12.375" style="44" customWidth="1"/>
    <col min="12303" max="12303" width="3.625" style="44" customWidth="1"/>
    <col min="12304" max="12304" width="9" style="44" customWidth="1"/>
    <col min="12305" max="12544" width="9" style="44"/>
    <col min="12545" max="12545" width="5.625" style="44" customWidth="1"/>
    <col min="12546" max="12546" width="6.5" style="44" customWidth="1"/>
    <col min="12547" max="12547" width="5.625" style="44" customWidth="1"/>
    <col min="12548" max="12548" width="13.25" style="44" customWidth="1"/>
    <col min="12549" max="12552" width="10.625" style="44" customWidth="1"/>
    <col min="12553" max="12553" width="13.5" style="44" customWidth="1"/>
    <col min="12554" max="12554" width="12.375" style="44" customWidth="1"/>
    <col min="12555" max="12555" width="13.75" style="44" customWidth="1"/>
    <col min="12556" max="12558" width="12.375" style="44" customWidth="1"/>
    <col min="12559" max="12559" width="3.625" style="44" customWidth="1"/>
    <col min="12560" max="12560" width="9" style="44" customWidth="1"/>
    <col min="12561" max="12800" width="9" style="44"/>
    <col min="12801" max="12801" width="5.625" style="44" customWidth="1"/>
    <col min="12802" max="12802" width="6.5" style="44" customWidth="1"/>
    <col min="12803" max="12803" width="5.625" style="44" customWidth="1"/>
    <col min="12804" max="12804" width="13.25" style="44" customWidth="1"/>
    <col min="12805" max="12808" width="10.625" style="44" customWidth="1"/>
    <col min="12809" max="12809" width="13.5" style="44" customWidth="1"/>
    <col min="12810" max="12810" width="12.375" style="44" customWidth="1"/>
    <col min="12811" max="12811" width="13.75" style="44" customWidth="1"/>
    <col min="12812" max="12814" width="12.375" style="44" customWidth="1"/>
    <col min="12815" max="12815" width="3.625" style="44" customWidth="1"/>
    <col min="12816" max="12816" width="9" style="44" customWidth="1"/>
    <col min="12817" max="13056" width="9" style="44"/>
    <col min="13057" max="13057" width="5.625" style="44" customWidth="1"/>
    <col min="13058" max="13058" width="6.5" style="44" customWidth="1"/>
    <col min="13059" max="13059" width="5.625" style="44" customWidth="1"/>
    <col min="13060" max="13060" width="13.25" style="44" customWidth="1"/>
    <col min="13061" max="13064" width="10.625" style="44" customWidth="1"/>
    <col min="13065" max="13065" width="13.5" style="44" customWidth="1"/>
    <col min="13066" max="13066" width="12.375" style="44" customWidth="1"/>
    <col min="13067" max="13067" width="13.75" style="44" customWidth="1"/>
    <col min="13068" max="13070" width="12.375" style="44" customWidth="1"/>
    <col min="13071" max="13071" width="3.625" style="44" customWidth="1"/>
    <col min="13072" max="13072" width="9" style="44" customWidth="1"/>
    <col min="13073" max="13312" width="9" style="44"/>
    <col min="13313" max="13313" width="5.625" style="44" customWidth="1"/>
    <col min="13314" max="13314" width="6.5" style="44" customWidth="1"/>
    <col min="13315" max="13315" width="5.625" style="44" customWidth="1"/>
    <col min="13316" max="13316" width="13.25" style="44" customWidth="1"/>
    <col min="13317" max="13320" width="10.625" style="44" customWidth="1"/>
    <col min="13321" max="13321" width="13.5" style="44" customWidth="1"/>
    <col min="13322" max="13322" width="12.375" style="44" customWidth="1"/>
    <col min="13323" max="13323" width="13.75" style="44" customWidth="1"/>
    <col min="13324" max="13326" width="12.375" style="44" customWidth="1"/>
    <col min="13327" max="13327" width="3.625" style="44" customWidth="1"/>
    <col min="13328" max="13328" width="9" style="44" customWidth="1"/>
    <col min="13329" max="13568" width="9" style="44"/>
    <col min="13569" max="13569" width="5.625" style="44" customWidth="1"/>
    <col min="13570" max="13570" width="6.5" style="44" customWidth="1"/>
    <col min="13571" max="13571" width="5.625" style="44" customWidth="1"/>
    <col min="13572" max="13572" width="13.25" style="44" customWidth="1"/>
    <col min="13573" max="13576" width="10.625" style="44" customWidth="1"/>
    <col min="13577" max="13577" width="13.5" style="44" customWidth="1"/>
    <col min="13578" max="13578" width="12.375" style="44" customWidth="1"/>
    <col min="13579" max="13579" width="13.75" style="44" customWidth="1"/>
    <col min="13580" max="13582" width="12.375" style="44" customWidth="1"/>
    <col min="13583" max="13583" width="3.625" style="44" customWidth="1"/>
    <col min="13584" max="13584" width="9" style="44" customWidth="1"/>
    <col min="13585" max="13824" width="9" style="44"/>
    <col min="13825" max="13825" width="5.625" style="44" customWidth="1"/>
    <col min="13826" max="13826" width="6.5" style="44" customWidth="1"/>
    <col min="13827" max="13827" width="5.625" style="44" customWidth="1"/>
    <col min="13828" max="13828" width="13.25" style="44" customWidth="1"/>
    <col min="13829" max="13832" width="10.625" style="44" customWidth="1"/>
    <col min="13833" max="13833" width="13.5" style="44" customWidth="1"/>
    <col min="13834" max="13834" width="12.375" style="44" customWidth="1"/>
    <col min="13835" max="13835" width="13.75" style="44" customWidth="1"/>
    <col min="13836" max="13838" width="12.375" style="44" customWidth="1"/>
    <col min="13839" max="13839" width="3.625" style="44" customWidth="1"/>
    <col min="13840" max="13840" width="9" style="44" customWidth="1"/>
    <col min="13841" max="14080" width="9" style="44"/>
    <col min="14081" max="14081" width="5.625" style="44" customWidth="1"/>
    <col min="14082" max="14082" width="6.5" style="44" customWidth="1"/>
    <col min="14083" max="14083" width="5.625" style="44" customWidth="1"/>
    <col min="14084" max="14084" width="13.25" style="44" customWidth="1"/>
    <col min="14085" max="14088" width="10.625" style="44" customWidth="1"/>
    <col min="14089" max="14089" width="13.5" style="44" customWidth="1"/>
    <col min="14090" max="14090" width="12.375" style="44" customWidth="1"/>
    <col min="14091" max="14091" width="13.75" style="44" customWidth="1"/>
    <col min="14092" max="14094" width="12.375" style="44" customWidth="1"/>
    <col min="14095" max="14095" width="3.625" style="44" customWidth="1"/>
    <col min="14096" max="14096" width="9" style="44" customWidth="1"/>
    <col min="14097" max="14336" width="9" style="44"/>
    <col min="14337" max="14337" width="5.625" style="44" customWidth="1"/>
    <col min="14338" max="14338" width="6.5" style="44" customWidth="1"/>
    <col min="14339" max="14339" width="5.625" style="44" customWidth="1"/>
    <col min="14340" max="14340" width="13.25" style="44" customWidth="1"/>
    <col min="14341" max="14344" width="10.625" style="44" customWidth="1"/>
    <col min="14345" max="14345" width="13.5" style="44" customWidth="1"/>
    <col min="14346" max="14346" width="12.375" style="44" customWidth="1"/>
    <col min="14347" max="14347" width="13.75" style="44" customWidth="1"/>
    <col min="14348" max="14350" width="12.375" style="44" customWidth="1"/>
    <col min="14351" max="14351" width="3.625" style="44" customWidth="1"/>
    <col min="14352" max="14352" width="9" style="44" customWidth="1"/>
    <col min="14353" max="14592" width="9" style="44"/>
    <col min="14593" max="14593" width="5.625" style="44" customWidth="1"/>
    <col min="14594" max="14594" width="6.5" style="44" customWidth="1"/>
    <col min="14595" max="14595" width="5.625" style="44" customWidth="1"/>
    <col min="14596" max="14596" width="13.25" style="44" customWidth="1"/>
    <col min="14597" max="14600" width="10.625" style="44" customWidth="1"/>
    <col min="14601" max="14601" width="13.5" style="44" customWidth="1"/>
    <col min="14602" max="14602" width="12.375" style="44" customWidth="1"/>
    <col min="14603" max="14603" width="13.75" style="44" customWidth="1"/>
    <col min="14604" max="14606" width="12.375" style="44" customWidth="1"/>
    <col min="14607" max="14607" width="3.625" style="44" customWidth="1"/>
    <col min="14608" max="14608" width="9" style="44" customWidth="1"/>
    <col min="14609" max="14848" width="9" style="44"/>
    <col min="14849" max="14849" width="5.625" style="44" customWidth="1"/>
    <col min="14850" max="14850" width="6.5" style="44" customWidth="1"/>
    <col min="14851" max="14851" width="5.625" style="44" customWidth="1"/>
    <col min="14852" max="14852" width="13.25" style="44" customWidth="1"/>
    <col min="14853" max="14856" width="10.625" style="44" customWidth="1"/>
    <col min="14857" max="14857" width="13.5" style="44" customWidth="1"/>
    <col min="14858" max="14858" width="12.375" style="44" customWidth="1"/>
    <col min="14859" max="14859" width="13.75" style="44" customWidth="1"/>
    <col min="14860" max="14862" width="12.375" style="44" customWidth="1"/>
    <col min="14863" max="14863" width="3.625" style="44" customWidth="1"/>
    <col min="14864" max="14864" width="9" style="44" customWidth="1"/>
    <col min="14865" max="15104" width="9" style="44"/>
    <col min="15105" max="15105" width="5.625" style="44" customWidth="1"/>
    <col min="15106" max="15106" width="6.5" style="44" customWidth="1"/>
    <col min="15107" max="15107" width="5.625" style="44" customWidth="1"/>
    <col min="15108" max="15108" width="13.25" style="44" customWidth="1"/>
    <col min="15109" max="15112" width="10.625" style="44" customWidth="1"/>
    <col min="15113" max="15113" width="13.5" style="44" customWidth="1"/>
    <col min="15114" max="15114" width="12.375" style="44" customWidth="1"/>
    <col min="15115" max="15115" width="13.75" style="44" customWidth="1"/>
    <col min="15116" max="15118" width="12.375" style="44" customWidth="1"/>
    <col min="15119" max="15119" width="3.625" style="44" customWidth="1"/>
    <col min="15120" max="15120" width="9" style="44" customWidth="1"/>
    <col min="15121" max="15360" width="9" style="44"/>
    <col min="15361" max="15361" width="5.625" style="44" customWidth="1"/>
    <col min="15362" max="15362" width="6.5" style="44" customWidth="1"/>
    <col min="15363" max="15363" width="5.625" style="44" customWidth="1"/>
    <col min="15364" max="15364" width="13.25" style="44" customWidth="1"/>
    <col min="15365" max="15368" width="10.625" style="44" customWidth="1"/>
    <col min="15369" max="15369" width="13.5" style="44" customWidth="1"/>
    <col min="15370" max="15370" width="12.375" style="44" customWidth="1"/>
    <col min="15371" max="15371" width="13.75" style="44" customWidth="1"/>
    <col min="15372" max="15374" width="12.375" style="44" customWidth="1"/>
    <col min="15375" max="15375" width="3.625" style="44" customWidth="1"/>
    <col min="15376" max="15376" width="9" style="44" customWidth="1"/>
    <col min="15377" max="15616" width="9" style="44"/>
    <col min="15617" max="15617" width="5.625" style="44" customWidth="1"/>
    <col min="15618" max="15618" width="6.5" style="44" customWidth="1"/>
    <col min="15619" max="15619" width="5.625" style="44" customWidth="1"/>
    <col min="15620" max="15620" width="13.25" style="44" customWidth="1"/>
    <col min="15621" max="15624" width="10.625" style="44" customWidth="1"/>
    <col min="15625" max="15625" width="13.5" style="44" customWidth="1"/>
    <col min="15626" max="15626" width="12.375" style="44" customWidth="1"/>
    <col min="15627" max="15627" width="13.75" style="44" customWidth="1"/>
    <col min="15628" max="15630" width="12.375" style="44" customWidth="1"/>
    <col min="15631" max="15631" width="3.625" style="44" customWidth="1"/>
    <col min="15632" max="15632" width="9" style="44" customWidth="1"/>
    <col min="15633" max="15872" width="9" style="44"/>
    <col min="15873" max="15873" width="5.625" style="44" customWidth="1"/>
    <col min="15874" max="15874" width="6.5" style="44" customWidth="1"/>
    <col min="15875" max="15875" width="5.625" style="44" customWidth="1"/>
    <col min="15876" max="15876" width="13.25" style="44" customWidth="1"/>
    <col min="15877" max="15880" width="10.625" style="44" customWidth="1"/>
    <col min="15881" max="15881" width="13.5" style="44" customWidth="1"/>
    <col min="15882" max="15882" width="12.375" style="44" customWidth="1"/>
    <col min="15883" max="15883" width="13.75" style="44" customWidth="1"/>
    <col min="15884" max="15886" width="12.375" style="44" customWidth="1"/>
    <col min="15887" max="15887" width="3.625" style="44" customWidth="1"/>
    <col min="15888" max="15888" width="9" style="44" customWidth="1"/>
    <col min="15889" max="16128" width="9" style="44"/>
    <col min="16129" max="16129" width="5.625" style="44" customWidth="1"/>
    <col min="16130" max="16130" width="6.5" style="44" customWidth="1"/>
    <col min="16131" max="16131" width="5.625" style="44" customWidth="1"/>
    <col min="16132" max="16132" width="13.25" style="44" customWidth="1"/>
    <col min="16133" max="16136" width="10.625" style="44" customWidth="1"/>
    <col min="16137" max="16137" width="13.5" style="44" customWidth="1"/>
    <col min="16138" max="16138" width="12.375" style="44" customWidth="1"/>
    <col min="16139" max="16139" width="13.75" style="44" customWidth="1"/>
    <col min="16140" max="16142" width="12.375" style="44" customWidth="1"/>
    <col min="16143" max="16143" width="3.625" style="44" customWidth="1"/>
    <col min="16144" max="16144" width="9" style="44" customWidth="1"/>
    <col min="16145" max="16384" width="9" style="44"/>
  </cols>
  <sheetData>
    <row r="1" spans="1:14" x14ac:dyDescent="0.2">
      <c r="B1" s="317" t="s">
        <v>229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4" spans="1:14" ht="18.75" x14ac:dyDescent="0.2">
      <c r="A4" s="318" t="s">
        <v>230</v>
      </c>
      <c r="B4" s="319"/>
      <c r="C4" s="320"/>
      <c r="D4" s="324" t="s">
        <v>231</v>
      </c>
      <c r="E4" s="326" t="s">
        <v>232</v>
      </c>
      <c r="F4" s="327"/>
      <c r="G4" s="327"/>
      <c r="H4" s="328"/>
      <c r="I4" s="329" t="s">
        <v>233</v>
      </c>
      <c r="J4" s="331" t="s">
        <v>234</v>
      </c>
      <c r="K4" s="329" t="s">
        <v>235</v>
      </c>
      <c r="L4" s="326" t="s">
        <v>236</v>
      </c>
      <c r="M4" s="327"/>
      <c r="N4" s="328"/>
    </row>
    <row r="5" spans="1:14" ht="37.5" x14ac:dyDescent="0.2">
      <c r="A5" s="321"/>
      <c r="B5" s="322"/>
      <c r="C5" s="323"/>
      <c r="D5" s="325"/>
      <c r="E5" s="45" t="s">
        <v>237</v>
      </c>
      <c r="F5" s="45" t="s">
        <v>238</v>
      </c>
      <c r="G5" s="45" t="s">
        <v>239</v>
      </c>
      <c r="H5" s="46" t="s">
        <v>240</v>
      </c>
      <c r="I5" s="330"/>
      <c r="J5" s="332"/>
      <c r="K5" s="330"/>
      <c r="L5" s="45" t="s">
        <v>241</v>
      </c>
      <c r="M5" s="45" t="s">
        <v>242</v>
      </c>
      <c r="N5" s="45" t="s">
        <v>243</v>
      </c>
    </row>
    <row r="6" spans="1:14" ht="14.25" customHeight="1" x14ac:dyDescent="0.2">
      <c r="A6" s="47"/>
      <c r="B6" s="48"/>
      <c r="C6" s="49"/>
      <c r="D6" s="50"/>
      <c r="E6" s="51"/>
      <c r="F6" s="52"/>
      <c r="G6" s="53" t="s">
        <v>244</v>
      </c>
      <c r="H6" s="54" t="s">
        <v>245</v>
      </c>
      <c r="I6" s="50"/>
      <c r="J6" s="55" t="s">
        <v>245</v>
      </c>
      <c r="K6" s="55" t="s">
        <v>246</v>
      </c>
      <c r="L6" s="51"/>
      <c r="M6" s="52"/>
      <c r="N6" s="54" t="s">
        <v>247</v>
      </c>
    </row>
    <row r="7" spans="1:14" x14ac:dyDescent="0.2">
      <c r="A7" s="102" t="s">
        <v>296</v>
      </c>
      <c r="B7" s="103" t="s">
        <v>298</v>
      </c>
      <c r="C7" s="104" t="s">
        <v>299</v>
      </c>
      <c r="D7" s="105">
        <v>59920</v>
      </c>
      <c r="E7" s="106">
        <v>28668</v>
      </c>
      <c r="F7" s="107">
        <v>13512</v>
      </c>
      <c r="G7" s="107">
        <v>733</v>
      </c>
      <c r="H7" s="108">
        <v>47.8</v>
      </c>
      <c r="I7" s="105">
        <v>10817</v>
      </c>
      <c r="J7" s="109">
        <v>80.099999999999994</v>
      </c>
      <c r="K7" s="105">
        <v>3996</v>
      </c>
      <c r="L7" s="106">
        <v>1</v>
      </c>
      <c r="M7" s="107">
        <v>1</v>
      </c>
      <c r="N7" s="110">
        <v>196</v>
      </c>
    </row>
    <row r="8" spans="1:14" x14ac:dyDescent="0.2">
      <c r="A8" s="111"/>
      <c r="B8" s="112">
        <v>2</v>
      </c>
      <c r="C8" s="113"/>
      <c r="D8" s="114">
        <v>58614</v>
      </c>
      <c r="E8" s="115">
        <v>28138</v>
      </c>
      <c r="F8" s="116">
        <v>13503</v>
      </c>
      <c r="G8" s="116">
        <v>733</v>
      </c>
      <c r="H8" s="117">
        <v>48</v>
      </c>
      <c r="I8" s="114">
        <v>10849</v>
      </c>
      <c r="J8" s="118">
        <v>80.3</v>
      </c>
      <c r="K8" s="114">
        <v>3837</v>
      </c>
      <c r="L8" s="115">
        <v>1</v>
      </c>
      <c r="M8" s="116">
        <v>1</v>
      </c>
      <c r="N8" s="119">
        <v>196</v>
      </c>
    </row>
    <row r="9" spans="1:14" x14ac:dyDescent="0.2">
      <c r="A9" s="111"/>
      <c r="B9" s="112">
        <v>3</v>
      </c>
      <c r="C9" s="113"/>
      <c r="D9" s="114">
        <v>56998</v>
      </c>
      <c r="E9" s="115">
        <v>27779</v>
      </c>
      <c r="F9" s="116">
        <v>13531</v>
      </c>
      <c r="G9" s="116">
        <v>733</v>
      </c>
      <c r="H9" s="117">
        <v>48.7</v>
      </c>
      <c r="I9" s="114">
        <v>10929</v>
      </c>
      <c r="J9" s="118">
        <v>80.8</v>
      </c>
      <c r="K9" s="114">
        <v>3634</v>
      </c>
      <c r="L9" s="115">
        <v>1</v>
      </c>
      <c r="M9" s="116">
        <v>1</v>
      </c>
      <c r="N9" s="119">
        <v>196</v>
      </c>
    </row>
    <row r="10" spans="1:14" x14ac:dyDescent="0.2">
      <c r="A10" s="111"/>
      <c r="B10" s="112">
        <v>4</v>
      </c>
      <c r="C10" s="113"/>
      <c r="D10" s="114">
        <v>55823</v>
      </c>
      <c r="E10" s="115">
        <v>27163</v>
      </c>
      <c r="F10" s="116">
        <v>13494</v>
      </c>
      <c r="G10" s="116">
        <v>734</v>
      </c>
      <c r="H10" s="117">
        <v>48.7</v>
      </c>
      <c r="I10" s="114">
        <v>10949</v>
      </c>
      <c r="J10" s="118">
        <v>81.099999999999994</v>
      </c>
      <c r="K10" s="114">
        <v>3567</v>
      </c>
      <c r="L10" s="115">
        <v>1</v>
      </c>
      <c r="M10" s="116">
        <v>1</v>
      </c>
      <c r="N10" s="119">
        <v>196</v>
      </c>
    </row>
    <row r="11" spans="1:14" x14ac:dyDescent="0.2">
      <c r="A11" s="120"/>
      <c r="B11" s="121">
        <v>5</v>
      </c>
      <c r="C11" s="122"/>
      <c r="D11" s="123">
        <v>54646</v>
      </c>
      <c r="E11" s="124">
        <v>26544</v>
      </c>
      <c r="F11" s="125">
        <v>13433</v>
      </c>
      <c r="G11" s="125">
        <v>734</v>
      </c>
      <c r="H11" s="126">
        <v>48.6</v>
      </c>
      <c r="I11" s="123">
        <v>10991</v>
      </c>
      <c r="J11" s="127">
        <v>81.8</v>
      </c>
      <c r="K11" s="123">
        <v>3451</v>
      </c>
      <c r="L11" s="124">
        <v>1</v>
      </c>
      <c r="M11" s="125">
        <v>1</v>
      </c>
      <c r="N11" s="128">
        <v>196</v>
      </c>
    </row>
  </sheetData>
  <mergeCells count="8">
    <mergeCell ref="B1:N1"/>
    <mergeCell ref="A4:C5"/>
    <mergeCell ref="D4:D5"/>
    <mergeCell ref="E4:H4"/>
    <mergeCell ref="I4:I5"/>
    <mergeCell ref="J4:J5"/>
    <mergeCell ref="K4:K5"/>
    <mergeCell ref="L4:N4"/>
  </mergeCells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S38"/>
  <sheetViews>
    <sheetView zoomScale="70" zoomScaleNormal="70" workbookViewId="0">
      <selection activeCell="F11" sqref="F11"/>
    </sheetView>
  </sheetViews>
  <sheetFormatPr defaultRowHeight="14.25" x14ac:dyDescent="0.15"/>
  <cols>
    <col min="1" max="1" width="16.5" style="29" customWidth="1"/>
    <col min="2" max="2" width="17.375" style="29" customWidth="1"/>
    <col min="3" max="3" width="17.5" style="29" customWidth="1"/>
    <col min="4" max="4" width="10.625" style="29" customWidth="1"/>
    <col min="5" max="5" width="13.875" style="29" customWidth="1"/>
    <col min="6" max="6" width="10.625" style="29" customWidth="1"/>
    <col min="7" max="7" width="14" style="29" customWidth="1"/>
    <col min="8" max="8" width="10.625" style="29" customWidth="1"/>
    <col min="9" max="9" width="14" style="29" bestFit="1" customWidth="1"/>
    <col min="10" max="10" width="10.625" style="29" customWidth="1"/>
    <col min="11" max="11" width="14" style="29" bestFit="1" customWidth="1"/>
    <col min="12" max="12" width="10.625" style="29" customWidth="1"/>
    <col min="13" max="13" width="14" style="29" bestFit="1" customWidth="1"/>
    <col min="14" max="14" width="10.625" style="29" customWidth="1"/>
    <col min="15" max="15" width="14" style="29" bestFit="1" customWidth="1"/>
    <col min="16" max="16" width="15.375" style="29" customWidth="1"/>
    <col min="17" max="19" width="9.25" style="29" customWidth="1"/>
    <col min="20" max="21" width="20.625" style="29" customWidth="1"/>
    <col min="22" max="16384" width="9" style="29"/>
  </cols>
  <sheetData>
    <row r="2" spans="1:19" ht="20.100000000000001" customHeight="1" x14ac:dyDescent="0.15">
      <c r="A2" s="56" t="s">
        <v>248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  <c r="O2" s="58"/>
      <c r="P2" s="34"/>
      <c r="Q2" s="34"/>
      <c r="R2" s="34"/>
      <c r="S2" s="34"/>
    </row>
    <row r="3" spans="1:19" ht="20.100000000000001" customHeight="1" x14ac:dyDescent="0.15">
      <c r="A3" s="338" t="s">
        <v>249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</row>
    <row r="4" spans="1:19" ht="20.100000000000001" customHeight="1" x14ac:dyDescent="0.15">
      <c r="A4" s="339" t="s">
        <v>250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N4" s="359" t="s">
        <v>251</v>
      </c>
      <c r="O4" s="359"/>
    </row>
    <row r="5" spans="1:19" ht="20.100000000000001" customHeight="1" x14ac:dyDescent="0.15">
      <c r="A5" s="365" t="s">
        <v>252</v>
      </c>
      <c r="B5" s="366"/>
      <c r="C5" s="367"/>
      <c r="D5" s="336" t="s">
        <v>290</v>
      </c>
      <c r="E5" s="337"/>
      <c r="F5" s="336" t="s">
        <v>294</v>
      </c>
      <c r="G5" s="337"/>
      <c r="H5" s="336" t="s">
        <v>293</v>
      </c>
      <c r="I5" s="337"/>
      <c r="J5" s="336" t="s">
        <v>291</v>
      </c>
      <c r="K5" s="337"/>
      <c r="L5" s="336" t="s">
        <v>292</v>
      </c>
      <c r="M5" s="337"/>
      <c r="N5" s="336" t="s">
        <v>300</v>
      </c>
      <c r="O5" s="337"/>
      <c r="P5" s="59"/>
      <c r="Q5"/>
      <c r="R5"/>
      <c r="S5"/>
    </row>
    <row r="6" spans="1:19" ht="20.100000000000001" customHeight="1" x14ac:dyDescent="0.15">
      <c r="A6" s="368"/>
      <c r="B6" s="369"/>
      <c r="C6" s="370"/>
      <c r="D6" s="74" t="s">
        <v>286</v>
      </c>
      <c r="E6" s="74" t="s">
        <v>287</v>
      </c>
      <c r="F6" s="74" t="s">
        <v>286</v>
      </c>
      <c r="G6" s="74" t="s">
        <v>287</v>
      </c>
      <c r="H6" s="74" t="s">
        <v>286</v>
      </c>
      <c r="I6" s="74" t="s">
        <v>287</v>
      </c>
      <c r="J6" s="74" t="s">
        <v>286</v>
      </c>
      <c r="K6" s="74" t="s">
        <v>287</v>
      </c>
      <c r="L6" s="130" t="s">
        <v>286</v>
      </c>
      <c r="M6" s="74" t="s">
        <v>287</v>
      </c>
      <c r="N6" s="74" t="s">
        <v>286</v>
      </c>
      <c r="O6" s="74" t="s">
        <v>287</v>
      </c>
      <c r="P6" s="60"/>
      <c r="Q6" s="61"/>
      <c r="R6" s="61"/>
      <c r="S6" s="61"/>
    </row>
    <row r="7" spans="1:19" ht="20.100000000000001" customHeight="1" x14ac:dyDescent="0.15">
      <c r="A7" s="354" t="s">
        <v>253</v>
      </c>
      <c r="B7" s="364"/>
      <c r="C7" s="355"/>
      <c r="D7" s="75">
        <v>41974</v>
      </c>
      <c r="E7" s="76">
        <v>3302961</v>
      </c>
      <c r="F7" s="75">
        <v>41683</v>
      </c>
      <c r="G7" s="76">
        <v>3300125</v>
      </c>
      <c r="H7" s="75">
        <v>41420</v>
      </c>
      <c r="I7" s="76">
        <v>3294989</v>
      </c>
      <c r="J7" s="75">
        <v>41195</v>
      </c>
      <c r="K7" s="76">
        <v>3295061</v>
      </c>
      <c r="L7" s="75">
        <v>40917</v>
      </c>
      <c r="M7" s="76">
        <v>3280947</v>
      </c>
      <c r="N7" s="75">
        <v>40689</v>
      </c>
      <c r="O7" s="76">
        <v>3276743</v>
      </c>
      <c r="P7" s="62"/>
      <c r="Q7" s="57"/>
      <c r="R7" s="57"/>
      <c r="S7" s="57"/>
    </row>
    <row r="8" spans="1:19" ht="20.100000000000001" customHeight="1" x14ac:dyDescent="0.15">
      <c r="A8" s="353" t="s">
        <v>254</v>
      </c>
      <c r="B8" s="358"/>
      <c r="C8" s="352"/>
      <c r="D8" s="77">
        <v>28048</v>
      </c>
      <c r="E8" s="78">
        <v>2406462</v>
      </c>
      <c r="F8" s="77">
        <v>27872</v>
      </c>
      <c r="G8" s="78">
        <v>2405806</v>
      </c>
      <c r="H8" s="77">
        <v>27700</v>
      </c>
      <c r="I8" s="78">
        <v>2402286</v>
      </c>
      <c r="J8" s="79">
        <v>27609</v>
      </c>
      <c r="K8" s="78">
        <v>2404604</v>
      </c>
      <c r="L8" s="79">
        <v>27441</v>
      </c>
      <c r="M8" s="78">
        <v>2399697</v>
      </c>
      <c r="N8" s="79">
        <v>27304</v>
      </c>
      <c r="O8" s="78">
        <v>2396934</v>
      </c>
      <c r="P8" s="62"/>
      <c r="Q8" s="57"/>
      <c r="R8" s="57"/>
      <c r="S8" s="57"/>
    </row>
    <row r="9" spans="1:19" ht="20.100000000000001" customHeight="1" x14ac:dyDescent="0.15">
      <c r="A9" s="353" t="s">
        <v>255</v>
      </c>
      <c r="B9" s="358"/>
      <c r="C9" s="352"/>
      <c r="D9" s="77">
        <v>835</v>
      </c>
      <c r="E9" s="78">
        <v>114388</v>
      </c>
      <c r="F9" s="77">
        <v>821</v>
      </c>
      <c r="G9" s="78">
        <v>114296</v>
      </c>
      <c r="H9" s="77">
        <v>824</v>
      </c>
      <c r="I9" s="78">
        <v>115417</v>
      </c>
      <c r="J9" s="79">
        <v>813</v>
      </c>
      <c r="K9" s="78">
        <v>114916</v>
      </c>
      <c r="L9" s="79">
        <v>811</v>
      </c>
      <c r="M9" s="78">
        <v>115643</v>
      </c>
      <c r="N9" s="79">
        <v>807</v>
      </c>
      <c r="O9" s="78">
        <v>115749</v>
      </c>
      <c r="P9" s="62"/>
      <c r="Q9" s="57"/>
      <c r="R9" s="57"/>
      <c r="S9" s="57"/>
    </row>
    <row r="10" spans="1:19" ht="20.100000000000001" customHeight="1" x14ac:dyDescent="0.15">
      <c r="A10" s="353" t="s">
        <v>256</v>
      </c>
      <c r="B10" s="358"/>
      <c r="C10" s="352"/>
      <c r="D10" s="77">
        <v>1141</v>
      </c>
      <c r="E10" s="78">
        <v>134973</v>
      </c>
      <c r="F10" s="77">
        <v>1135</v>
      </c>
      <c r="G10" s="78">
        <v>134691</v>
      </c>
      <c r="H10" s="77">
        <v>1131</v>
      </c>
      <c r="I10" s="78">
        <v>134476</v>
      </c>
      <c r="J10" s="79">
        <v>1114</v>
      </c>
      <c r="K10" s="78">
        <v>132922</v>
      </c>
      <c r="L10" s="79">
        <v>1095</v>
      </c>
      <c r="M10" s="78">
        <v>130943</v>
      </c>
      <c r="N10" s="79">
        <v>1081</v>
      </c>
      <c r="O10" s="78">
        <v>129710</v>
      </c>
      <c r="P10" s="62"/>
      <c r="Q10" s="57"/>
      <c r="R10" s="57"/>
      <c r="S10" s="57"/>
    </row>
    <row r="11" spans="1:19" ht="20.100000000000001" customHeight="1" x14ac:dyDescent="0.15">
      <c r="A11" s="353" t="s">
        <v>257</v>
      </c>
      <c r="B11" s="358"/>
      <c r="C11" s="352"/>
      <c r="D11" s="77">
        <v>90</v>
      </c>
      <c r="E11" s="78">
        <v>16120</v>
      </c>
      <c r="F11" s="77">
        <v>89</v>
      </c>
      <c r="G11" s="78">
        <v>16091</v>
      </c>
      <c r="H11" s="77">
        <v>89</v>
      </c>
      <c r="I11" s="78">
        <v>16091</v>
      </c>
      <c r="J11" s="79">
        <v>86</v>
      </c>
      <c r="K11" s="78">
        <v>15808</v>
      </c>
      <c r="L11" s="79">
        <v>86</v>
      </c>
      <c r="M11" s="78">
        <v>15808</v>
      </c>
      <c r="N11" s="79">
        <v>86</v>
      </c>
      <c r="O11" s="78">
        <v>15808</v>
      </c>
      <c r="P11" s="62"/>
      <c r="Q11" s="57"/>
      <c r="R11" s="57"/>
      <c r="S11" s="57"/>
    </row>
    <row r="12" spans="1:19" ht="20.100000000000001" customHeight="1" x14ac:dyDescent="0.15">
      <c r="A12" s="353" t="s">
        <v>258</v>
      </c>
      <c r="B12" s="358"/>
      <c r="C12" s="352"/>
      <c r="D12" s="77">
        <v>1149</v>
      </c>
      <c r="E12" s="78">
        <v>81279</v>
      </c>
      <c r="F12" s="77">
        <v>1138</v>
      </c>
      <c r="G12" s="78">
        <v>80757</v>
      </c>
      <c r="H12" s="77">
        <v>1124</v>
      </c>
      <c r="I12" s="78">
        <v>80495</v>
      </c>
      <c r="J12" s="79">
        <v>1120</v>
      </c>
      <c r="K12" s="78">
        <v>80100</v>
      </c>
      <c r="L12" s="79">
        <v>1102</v>
      </c>
      <c r="M12" s="78">
        <v>79145</v>
      </c>
      <c r="N12" s="79">
        <v>1092</v>
      </c>
      <c r="O12" s="78">
        <v>78334</v>
      </c>
      <c r="P12" s="62"/>
      <c r="Q12" s="57"/>
      <c r="R12" s="57"/>
      <c r="S12" s="57"/>
    </row>
    <row r="13" spans="1:19" ht="20.100000000000001" customHeight="1" x14ac:dyDescent="0.15">
      <c r="A13" s="353" t="s">
        <v>259</v>
      </c>
      <c r="B13" s="358"/>
      <c r="C13" s="352"/>
      <c r="D13" s="77">
        <v>38</v>
      </c>
      <c r="E13" s="78">
        <v>6334</v>
      </c>
      <c r="F13" s="77">
        <v>35</v>
      </c>
      <c r="G13" s="78">
        <v>6226</v>
      </c>
      <c r="H13" s="77">
        <v>35</v>
      </c>
      <c r="I13" s="78">
        <v>6226</v>
      </c>
      <c r="J13" s="79">
        <v>35</v>
      </c>
      <c r="K13" s="78">
        <v>6226</v>
      </c>
      <c r="L13" s="79">
        <v>35</v>
      </c>
      <c r="M13" s="78">
        <v>6226</v>
      </c>
      <c r="N13" s="79">
        <v>37</v>
      </c>
      <c r="O13" s="78">
        <v>6442</v>
      </c>
      <c r="P13" s="62"/>
      <c r="Q13" s="57"/>
      <c r="R13" s="57"/>
      <c r="S13" s="57"/>
    </row>
    <row r="14" spans="1:19" s="147" customFormat="1" ht="20.100000000000001" customHeight="1" x14ac:dyDescent="0.15">
      <c r="A14" s="361" t="s">
        <v>288</v>
      </c>
      <c r="B14" s="362"/>
      <c r="C14" s="363"/>
      <c r="D14" s="77"/>
      <c r="E14" s="78"/>
      <c r="F14" s="77"/>
      <c r="G14" s="78"/>
      <c r="H14" s="77"/>
      <c r="I14" s="78"/>
      <c r="J14" s="79"/>
      <c r="K14" s="78"/>
      <c r="L14" s="79"/>
      <c r="M14" s="78"/>
      <c r="N14" s="79"/>
      <c r="O14" s="78"/>
      <c r="P14" s="145"/>
      <c r="Q14" s="146"/>
      <c r="R14" s="146"/>
      <c r="S14" s="146"/>
    </row>
    <row r="15" spans="1:19" ht="20.100000000000001" customHeight="1" x14ac:dyDescent="0.15">
      <c r="A15" s="353" t="s">
        <v>260</v>
      </c>
      <c r="B15" s="358"/>
      <c r="C15" s="352"/>
      <c r="D15" s="77">
        <v>3734</v>
      </c>
      <c r="E15" s="78">
        <v>329029</v>
      </c>
      <c r="F15" s="77">
        <v>3702</v>
      </c>
      <c r="G15" s="78">
        <v>327929</v>
      </c>
      <c r="H15" s="77">
        <v>3670</v>
      </c>
      <c r="I15" s="78">
        <v>326305</v>
      </c>
      <c r="J15" s="79">
        <v>3632</v>
      </c>
      <c r="K15" s="78">
        <v>327766</v>
      </c>
      <c r="L15" s="79">
        <v>3613</v>
      </c>
      <c r="M15" s="78">
        <v>322067</v>
      </c>
      <c r="N15" s="79">
        <v>3588</v>
      </c>
      <c r="O15" s="78">
        <v>323379</v>
      </c>
      <c r="P15" s="62"/>
      <c r="Q15" s="57"/>
      <c r="R15" s="57"/>
      <c r="S15" s="57"/>
    </row>
    <row r="16" spans="1:19" ht="20.100000000000001" customHeight="1" x14ac:dyDescent="0.15">
      <c r="A16" s="333" t="s">
        <v>261</v>
      </c>
      <c r="B16" s="360"/>
      <c r="C16" s="334"/>
      <c r="D16" s="80">
        <v>6939</v>
      </c>
      <c r="E16" s="81">
        <v>214376</v>
      </c>
      <c r="F16" s="80">
        <v>6891</v>
      </c>
      <c r="G16" s="81">
        <v>214329</v>
      </c>
      <c r="H16" s="80">
        <v>6847</v>
      </c>
      <c r="I16" s="81">
        <v>213693</v>
      </c>
      <c r="J16" s="82">
        <v>6786</v>
      </c>
      <c r="K16" s="81">
        <v>212719</v>
      </c>
      <c r="L16" s="82">
        <v>6734</v>
      </c>
      <c r="M16" s="81">
        <v>211418</v>
      </c>
      <c r="N16" s="82">
        <v>6694</v>
      </c>
      <c r="O16" s="81">
        <v>210387</v>
      </c>
      <c r="P16" s="62"/>
      <c r="Q16" s="57"/>
      <c r="R16" s="57"/>
      <c r="S16" s="57"/>
    </row>
    <row r="17" spans="1:19" ht="20.100000000000001" customHeight="1" x14ac:dyDescent="0.15">
      <c r="A17" s="335" t="s">
        <v>262</v>
      </c>
      <c r="B17" s="335"/>
      <c r="C17" s="335"/>
      <c r="D17" s="63"/>
      <c r="E17" s="63"/>
      <c r="F17" s="63"/>
      <c r="G17" s="63"/>
      <c r="H17" s="63"/>
      <c r="I17" s="63"/>
      <c r="J17" s="63"/>
      <c r="K17" s="63"/>
    </row>
    <row r="18" spans="1:19" ht="20.100000000000001" customHeight="1" x14ac:dyDescent="0.1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9" ht="20.100000000000001" customHeight="1" x14ac:dyDescent="0.15">
      <c r="A19" s="338" t="s">
        <v>263</v>
      </c>
      <c r="B19" s="338"/>
      <c r="C19" s="338"/>
      <c r="D19" s="338"/>
      <c r="E19" s="338"/>
      <c r="F19" s="338"/>
      <c r="G19" s="338"/>
      <c r="H19" s="338"/>
      <c r="I19" s="338"/>
      <c r="J19" s="338"/>
      <c r="K19" s="338"/>
      <c r="L19" s="338"/>
    </row>
    <row r="20" spans="1:19" ht="20.100000000000001" customHeight="1" x14ac:dyDescent="0.15">
      <c r="A20" s="339" t="s">
        <v>264</v>
      </c>
      <c r="B20" s="339"/>
      <c r="C20" s="64"/>
      <c r="D20" s="64"/>
      <c r="E20" s="64"/>
      <c r="F20" s="64"/>
      <c r="G20" s="64"/>
      <c r="H20" s="64"/>
      <c r="I20" s="64"/>
      <c r="J20" s="64"/>
      <c r="K20" s="64"/>
      <c r="L20" s="64"/>
      <c r="N20" s="359" t="s">
        <v>251</v>
      </c>
      <c r="O20" s="359"/>
    </row>
    <row r="21" spans="1:19" ht="20.100000000000001" customHeight="1" x14ac:dyDescent="0.15">
      <c r="A21" s="340" t="s">
        <v>223</v>
      </c>
      <c r="B21" s="341"/>
      <c r="C21" s="342"/>
      <c r="D21" s="336" t="s">
        <v>301</v>
      </c>
      <c r="E21" s="337"/>
      <c r="F21" s="336" t="s">
        <v>302</v>
      </c>
      <c r="G21" s="337"/>
      <c r="H21" s="336" t="s">
        <v>303</v>
      </c>
      <c r="I21" s="337"/>
      <c r="J21" s="336" t="s">
        <v>304</v>
      </c>
      <c r="K21" s="337"/>
      <c r="L21" s="336" t="s">
        <v>305</v>
      </c>
      <c r="M21" s="337"/>
      <c r="N21" s="336" t="s">
        <v>306</v>
      </c>
      <c r="O21" s="337"/>
      <c r="P21" s="59"/>
      <c r="Q21"/>
      <c r="R21"/>
      <c r="S21"/>
    </row>
    <row r="22" spans="1:19" ht="20.100000000000001" customHeight="1" x14ac:dyDescent="0.15">
      <c r="A22" s="343"/>
      <c r="B22" s="344"/>
      <c r="C22" s="345"/>
      <c r="D22" s="74" t="s">
        <v>307</v>
      </c>
      <c r="E22" s="74" t="s">
        <v>308</v>
      </c>
      <c r="F22" s="74" t="s">
        <v>307</v>
      </c>
      <c r="G22" s="74" t="s">
        <v>308</v>
      </c>
      <c r="H22" s="74" t="s">
        <v>307</v>
      </c>
      <c r="I22" s="74" t="s">
        <v>308</v>
      </c>
      <c r="J22" s="130" t="s">
        <v>307</v>
      </c>
      <c r="K22" s="129" t="s">
        <v>308</v>
      </c>
      <c r="L22" s="74" t="s">
        <v>307</v>
      </c>
      <c r="M22" s="74" t="s">
        <v>308</v>
      </c>
      <c r="N22" s="74" t="s">
        <v>307</v>
      </c>
      <c r="O22" s="74" t="s">
        <v>308</v>
      </c>
      <c r="P22" s="60"/>
      <c r="Q22" s="61"/>
      <c r="R22" s="61"/>
      <c r="S22" s="61"/>
    </row>
    <row r="23" spans="1:19" ht="24.95" customHeight="1" x14ac:dyDescent="0.15">
      <c r="A23" s="346" t="s">
        <v>273</v>
      </c>
      <c r="B23" s="354" t="s">
        <v>253</v>
      </c>
      <c r="C23" s="355"/>
      <c r="D23" s="75">
        <v>8206</v>
      </c>
      <c r="E23" s="83">
        <v>1971072</v>
      </c>
      <c r="F23" s="75">
        <v>8177</v>
      </c>
      <c r="G23" s="83">
        <v>1967967</v>
      </c>
      <c r="H23" s="75">
        <v>8145</v>
      </c>
      <c r="I23" s="83">
        <v>1982342</v>
      </c>
      <c r="J23" s="75">
        <v>8282</v>
      </c>
      <c r="K23" s="83">
        <v>1970642</v>
      </c>
      <c r="L23" s="75">
        <v>8258</v>
      </c>
      <c r="M23" s="83">
        <v>1968854</v>
      </c>
      <c r="N23" s="75">
        <v>8236</v>
      </c>
      <c r="O23" s="83">
        <v>1967391</v>
      </c>
      <c r="P23" s="62"/>
      <c r="Q23" s="57"/>
      <c r="R23" s="57"/>
      <c r="S23" s="57"/>
    </row>
    <row r="24" spans="1:19" ht="24.95" customHeight="1" x14ac:dyDescent="0.15">
      <c r="A24" s="347"/>
      <c r="B24" s="353" t="s">
        <v>265</v>
      </c>
      <c r="C24" s="352"/>
      <c r="D24" s="77">
        <v>44</v>
      </c>
      <c r="E24" s="78">
        <v>53454</v>
      </c>
      <c r="F24" s="77">
        <v>44</v>
      </c>
      <c r="G24" s="78">
        <v>53454</v>
      </c>
      <c r="H24" s="79">
        <v>44</v>
      </c>
      <c r="I24" s="84">
        <v>53454</v>
      </c>
      <c r="J24" s="77">
        <v>44</v>
      </c>
      <c r="K24" s="78">
        <v>53455</v>
      </c>
      <c r="L24" s="79">
        <v>44</v>
      </c>
      <c r="M24" s="78">
        <v>53455</v>
      </c>
      <c r="N24" s="79">
        <v>45</v>
      </c>
      <c r="O24" s="78">
        <v>54099</v>
      </c>
      <c r="P24" s="62"/>
      <c r="Q24" s="57"/>
      <c r="R24" s="57"/>
      <c r="S24" s="57"/>
    </row>
    <row r="25" spans="1:19" ht="24.95" customHeight="1" x14ac:dyDescent="0.15">
      <c r="A25" s="347"/>
      <c r="B25" s="353" t="s">
        <v>266</v>
      </c>
      <c r="C25" s="352"/>
      <c r="D25" s="77">
        <v>699</v>
      </c>
      <c r="E25" s="78">
        <v>391580</v>
      </c>
      <c r="F25" s="77">
        <v>696</v>
      </c>
      <c r="G25" s="78">
        <v>391238</v>
      </c>
      <c r="H25" s="79">
        <v>692</v>
      </c>
      <c r="I25" s="84">
        <v>391416</v>
      </c>
      <c r="J25" s="77">
        <v>843</v>
      </c>
      <c r="K25" s="78">
        <v>382155</v>
      </c>
      <c r="L25" s="79">
        <v>838</v>
      </c>
      <c r="M25" s="78">
        <v>380218</v>
      </c>
      <c r="N25" s="79">
        <v>832</v>
      </c>
      <c r="O25" s="78">
        <v>379816</v>
      </c>
      <c r="P25" s="62"/>
      <c r="Q25" s="57"/>
      <c r="R25" s="57"/>
      <c r="S25" s="57"/>
    </row>
    <row r="26" spans="1:19" ht="24.95" customHeight="1" x14ac:dyDescent="0.15">
      <c r="A26" s="347"/>
      <c r="B26" s="353" t="s">
        <v>267</v>
      </c>
      <c r="C26" s="352"/>
      <c r="D26" s="77">
        <v>4132</v>
      </c>
      <c r="E26" s="78">
        <v>1274964</v>
      </c>
      <c r="F26" s="77">
        <v>4115</v>
      </c>
      <c r="G26" s="78">
        <v>1271472</v>
      </c>
      <c r="H26" s="79">
        <v>4110</v>
      </c>
      <c r="I26" s="84">
        <v>1287809</v>
      </c>
      <c r="J26" s="77">
        <v>4095</v>
      </c>
      <c r="K26" s="78">
        <v>1284678</v>
      </c>
      <c r="L26" s="79">
        <v>4081</v>
      </c>
      <c r="M26" s="78">
        <v>1284973</v>
      </c>
      <c r="N26" s="79">
        <v>4064</v>
      </c>
      <c r="O26" s="78">
        <v>1282036</v>
      </c>
      <c r="P26" s="62"/>
      <c r="Q26" s="57"/>
      <c r="R26" s="57"/>
      <c r="S26" s="57"/>
    </row>
    <row r="27" spans="1:19" ht="24.95" customHeight="1" x14ac:dyDescent="0.15">
      <c r="A27" s="347"/>
      <c r="B27" s="353" t="s">
        <v>268</v>
      </c>
      <c r="C27" s="352"/>
      <c r="D27" s="77">
        <v>2086</v>
      </c>
      <c r="E27" s="78">
        <v>199313</v>
      </c>
      <c r="F27" s="77">
        <v>2093</v>
      </c>
      <c r="G27" s="78">
        <v>200497</v>
      </c>
      <c r="H27" s="79">
        <v>2076</v>
      </c>
      <c r="I27" s="84">
        <v>198603</v>
      </c>
      <c r="J27" s="77">
        <v>2089</v>
      </c>
      <c r="K27" s="78">
        <v>199345</v>
      </c>
      <c r="L27" s="79">
        <v>2103</v>
      </c>
      <c r="M27" s="78">
        <v>200020</v>
      </c>
      <c r="N27" s="79">
        <v>2109</v>
      </c>
      <c r="O27" s="78">
        <v>201479</v>
      </c>
      <c r="P27" s="62"/>
      <c r="Q27" s="57"/>
      <c r="R27" s="57"/>
      <c r="S27" s="57"/>
    </row>
    <row r="28" spans="1:19" ht="24.95" customHeight="1" x14ac:dyDescent="0.15">
      <c r="A28" s="347"/>
      <c r="B28" s="356" t="s">
        <v>269</v>
      </c>
      <c r="C28" s="357"/>
      <c r="D28" s="77">
        <v>1172</v>
      </c>
      <c r="E28" s="78">
        <v>46178</v>
      </c>
      <c r="F28" s="77">
        <v>1158</v>
      </c>
      <c r="G28" s="78">
        <v>45755</v>
      </c>
      <c r="H28" s="79">
        <v>1152</v>
      </c>
      <c r="I28" s="84">
        <v>45509</v>
      </c>
      <c r="J28" s="77">
        <v>1140</v>
      </c>
      <c r="K28" s="78">
        <v>45458</v>
      </c>
      <c r="L28" s="79">
        <v>1122</v>
      </c>
      <c r="M28" s="78">
        <v>44661</v>
      </c>
      <c r="N28" s="79">
        <v>1116</v>
      </c>
      <c r="O28" s="78">
        <v>44433</v>
      </c>
      <c r="P28" s="62"/>
      <c r="Q28" s="57"/>
      <c r="R28" s="57"/>
      <c r="S28" s="57"/>
    </row>
    <row r="29" spans="1:19" ht="24.95" customHeight="1" x14ac:dyDescent="0.15">
      <c r="A29" s="348"/>
      <c r="B29" s="333" t="s">
        <v>270</v>
      </c>
      <c r="C29" s="334"/>
      <c r="D29" s="80">
        <v>73</v>
      </c>
      <c r="E29" s="81">
        <v>5583</v>
      </c>
      <c r="F29" s="80">
        <v>71</v>
      </c>
      <c r="G29" s="81">
        <v>5551</v>
      </c>
      <c r="H29" s="82">
        <v>71</v>
      </c>
      <c r="I29" s="85">
        <v>5551</v>
      </c>
      <c r="J29" s="80">
        <v>71</v>
      </c>
      <c r="K29" s="81">
        <v>5551</v>
      </c>
      <c r="L29" s="82">
        <v>70</v>
      </c>
      <c r="M29" s="81">
        <v>5527</v>
      </c>
      <c r="N29" s="82">
        <v>70</v>
      </c>
      <c r="O29" s="81">
        <v>5528</v>
      </c>
      <c r="P29" s="62"/>
      <c r="Q29" s="57"/>
      <c r="R29" s="57"/>
      <c r="S29" s="57"/>
    </row>
    <row r="30" spans="1:19" ht="24.95" customHeight="1" x14ac:dyDescent="0.15">
      <c r="A30" s="347" t="s">
        <v>274</v>
      </c>
      <c r="B30" s="349" t="s">
        <v>253</v>
      </c>
      <c r="C30" s="350"/>
      <c r="D30" s="86">
        <v>8206</v>
      </c>
      <c r="E30" s="87">
        <v>1971072</v>
      </c>
      <c r="F30" s="86">
        <v>8177</v>
      </c>
      <c r="G30" s="87">
        <v>1967967</v>
      </c>
      <c r="H30" s="86">
        <v>8145</v>
      </c>
      <c r="I30" s="87">
        <v>1982342</v>
      </c>
      <c r="J30" s="86">
        <v>8282</v>
      </c>
      <c r="K30" s="87">
        <v>1970642</v>
      </c>
      <c r="L30" s="86">
        <v>8258</v>
      </c>
      <c r="M30" s="87">
        <v>1968854</v>
      </c>
      <c r="N30" s="75">
        <v>8236</v>
      </c>
      <c r="O30" s="83">
        <v>1967391</v>
      </c>
      <c r="P30" s="62"/>
      <c r="Q30" s="57"/>
      <c r="R30" s="57"/>
      <c r="S30" s="57"/>
    </row>
    <row r="31" spans="1:19" ht="30" customHeight="1" x14ac:dyDescent="0.15">
      <c r="A31" s="347"/>
      <c r="B31" s="351" t="s">
        <v>275</v>
      </c>
      <c r="C31" s="352"/>
      <c r="D31" s="77">
        <v>972</v>
      </c>
      <c r="E31" s="78">
        <v>377582</v>
      </c>
      <c r="F31" s="77">
        <v>963</v>
      </c>
      <c r="G31" s="78">
        <v>375386</v>
      </c>
      <c r="H31" s="79">
        <v>951</v>
      </c>
      <c r="I31" s="84">
        <v>372204</v>
      </c>
      <c r="J31" s="77">
        <v>951</v>
      </c>
      <c r="K31" s="78">
        <v>372557</v>
      </c>
      <c r="L31" s="79">
        <v>942</v>
      </c>
      <c r="M31" s="78">
        <v>368614</v>
      </c>
      <c r="N31" s="79">
        <v>937</v>
      </c>
      <c r="O31" s="78">
        <v>371632</v>
      </c>
      <c r="P31" s="62"/>
      <c r="Q31" s="57"/>
      <c r="R31" s="57"/>
      <c r="S31" s="57"/>
    </row>
    <row r="32" spans="1:19" ht="24.95" customHeight="1" x14ac:dyDescent="0.15">
      <c r="A32" s="347"/>
      <c r="B32" s="353" t="s">
        <v>271</v>
      </c>
      <c r="C32" s="352"/>
      <c r="D32" s="77">
        <v>2473</v>
      </c>
      <c r="E32" s="78">
        <v>398287</v>
      </c>
      <c r="F32" s="77">
        <v>2457</v>
      </c>
      <c r="G32" s="78">
        <v>396933</v>
      </c>
      <c r="H32" s="79">
        <v>2454</v>
      </c>
      <c r="I32" s="84">
        <v>395614</v>
      </c>
      <c r="J32" s="77">
        <v>2604</v>
      </c>
      <c r="K32" s="78">
        <v>397969</v>
      </c>
      <c r="L32" s="79">
        <v>2599</v>
      </c>
      <c r="M32" s="78">
        <v>397638</v>
      </c>
      <c r="N32" s="79">
        <v>2601</v>
      </c>
      <c r="O32" s="78">
        <v>398304</v>
      </c>
      <c r="P32" s="62"/>
      <c r="Q32" s="57"/>
      <c r="R32" s="57"/>
      <c r="S32" s="57"/>
    </row>
    <row r="33" spans="1:19" ht="24.95" customHeight="1" x14ac:dyDescent="0.15">
      <c r="A33" s="347"/>
      <c r="B33" s="353" t="s">
        <v>272</v>
      </c>
      <c r="C33" s="352"/>
      <c r="D33" s="77">
        <v>107</v>
      </c>
      <c r="E33" s="78">
        <v>119237</v>
      </c>
      <c r="F33" s="77">
        <v>106</v>
      </c>
      <c r="G33" s="78">
        <v>118967</v>
      </c>
      <c r="H33" s="79">
        <v>106</v>
      </c>
      <c r="I33" s="84">
        <v>118427</v>
      </c>
      <c r="J33" s="77">
        <v>104</v>
      </c>
      <c r="K33" s="78">
        <v>116718</v>
      </c>
      <c r="L33" s="79">
        <v>104</v>
      </c>
      <c r="M33" s="78">
        <v>116718</v>
      </c>
      <c r="N33" s="79">
        <v>100</v>
      </c>
      <c r="O33" s="78">
        <v>117465</v>
      </c>
      <c r="P33" s="62"/>
      <c r="Q33" s="57"/>
      <c r="R33" s="57"/>
      <c r="S33" s="57"/>
    </row>
    <row r="34" spans="1:19" ht="24.95" customHeight="1" x14ac:dyDescent="0.15">
      <c r="A34" s="347"/>
      <c r="B34" s="353" t="s">
        <v>260</v>
      </c>
      <c r="C34" s="352"/>
      <c r="D34" s="77">
        <v>1644</v>
      </c>
      <c r="E34" s="78">
        <v>536567</v>
      </c>
      <c r="F34" s="77">
        <v>1648</v>
      </c>
      <c r="G34" s="78">
        <v>538366</v>
      </c>
      <c r="H34" s="79">
        <v>1647</v>
      </c>
      <c r="I34" s="84">
        <v>544767</v>
      </c>
      <c r="J34" s="77">
        <v>1652</v>
      </c>
      <c r="K34" s="78">
        <v>534435</v>
      </c>
      <c r="L34" s="79">
        <v>1658</v>
      </c>
      <c r="M34" s="78">
        <v>4117</v>
      </c>
      <c r="N34" s="79">
        <v>1662</v>
      </c>
      <c r="O34" s="78">
        <v>540616</v>
      </c>
      <c r="P34" s="62"/>
      <c r="Q34" s="57"/>
      <c r="R34" s="57"/>
      <c r="S34" s="57"/>
    </row>
    <row r="35" spans="1:19" ht="24.95" customHeight="1" x14ac:dyDescent="0.15">
      <c r="A35" s="348"/>
      <c r="B35" s="333" t="s">
        <v>270</v>
      </c>
      <c r="C35" s="334"/>
      <c r="D35" s="80">
        <v>3010</v>
      </c>
      <c r="E35" s="81">
        <v>539399</v>
      </c>
      <c r="F35" s="80">
        <v>3003</v>
      </c>
      <c r="G35" s="81">
        <v>538315</v>
      </c>
      <c r="H35" s="82">
        <v>2987</v>
      </c>
      <c r="I35" s="85">
        <v>551330</v>
      </c>
      <c r="J35" s="80">
        <v>2971</v>
      </c>
      <c r="K35" s="81">
        <v>548963</v>
      </c>
      <c r="L35" s="82">
        <v>2955</v>
      </c>
      <c r="M35" s="81">
        <v>546073</v>
      </c>
      <c r="N35" s="82">
        <v>2936</v>
      </c>
      <c r="O35" s="81">
        <v>539374</v>
      </c>
      <c r="P35" s="62"/>
      <c r="Q35" s="57"/>
      <c r="R35" s="57"/>
      <c r="S35" s="57"/>
    </row>
    <row r="36" spans="1:19" ht="20.100000000000001" customHeight="1" x14ac:dyDescent="0.15">
      <c r="A36" s="335" t="s">
        <v>262</v>
      </c>
      <c r="B36" s="335"/>
      <c r="C36" s="335"/>
      <c r="D36" s="63"/>
      <c r="E36" s="63"/>
      <c r="F36" s="63"/>
      <c r="G36" s="63"/>
      <c r="H36" s="63"/>
      <c r="I36" s="63"/>
      <c r="J36" s="63"/>
      <c r="K36" s="63"/>
    </row>
    <row r="38" spans="1:19" ht="18" customHeight="1" x14ac:dyDescent="0.15"/>
  </sheetData>
  <mergeCells count="47">
    <mergeCell ref="A3:L3"/>
    <mergeCell ref="N4:O4"/>
    <mergeCell ref="A7:C7"/>
    <mergeCell ref="A8:C8"/>
    <mergeCell ref="A9:C9"/>
    <mergeCell ref="A4:L4"/>
    <mergeCell ref="A5:C6"/>
    <mergeCell ref="D5:E5"/>
    <mergeCell ref="F5:G5"/>
    <mergeCell ref="H5:I5"/>
    <mergeCell ref="J5:K5"/>
    <mergeCell ref="L5:M5"/>
    <mergeCell ref="A10:C10"/>
    <mergeCell ref="A11:C11"/>
    <mergeCell ref="N20:O20"/>
    <mergeCell ref="N21:O21"/>
    <mergeCell ref="A12:C12"/>
    <mergeCell ref="A13:C13"/>
    <mergeCell ref="A15:C15"/>
    <mergeCell ref="A16:C16"/>
    <mergeCell ref="A14:C14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35:C35"/>
    <mergeCell ref="A36:C36"/>
    <mergeCell ref="N5:O5"/>
    <mergeCell ref="A17:C17"/>
    <mergeCell ref="A19:L19"/>
    <mergeCell ref="A20:B20"/>
    <mergeCell ref="A21:C22"/>
    <mergeCell ref="D21:E21"/>
    <mergeCell ref="F21:G21"/>
    <mergeCell ref="H21:I21"/>
    <mergeCell ref="J21:K21"/>
    <mergeCell ref="L21:M21"/>
    <mergeCell ref="A23:A29"/>
    <mergeCell ref="A30:A35"/>
    <mergeCell ref="B29:C29"/>
    <mergeCell ref="B30:C3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9-1～2</vt:lpstr>
      <vt:lpstr>9-3～4</vt:lpstr>
      <vt:lpstr>9-5</vt:lpstr>
      <vt:lpstr>9-6</vt:lpstr>
      <vt:lpstr>9-7(1)</vt:lpstr>
      <vt:lpstr>9-7(2)</vt:lpstr>
      <vt:lpstr>Data_9-1(1)</vt:lpstr>
      <vt:lpstr>Data_9-1(2)</vt:lpstr>
      <vt:lpstr>Data_9-2</vt:lpstr>
      <vt:lpstr>Data_9-3</vt:lpstr>
      <vt:lpstr>Data_9-7</vt:lpstr>
      <vt:lpstr>'9-6'!Print_Area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