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<sst xmlns="http://schemas.openxmlformats.org/spreadsheetml/2006/main" count="804" uniqueCount="149">
  <si>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</si>
  <si>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</si>
  <si>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</si>
  <si>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</si>
  <si>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</si>
  <si>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</si>
  <si>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</si>
  <si>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</si>
  <si>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</si>
  <si>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</si>
  <si>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</si>
  <si>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</si>
  <si>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</si>
  <si>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</si>
  <si>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</si>
  <si>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</si>
  <si>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</si>
  <si>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</si>
  <si>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</si>
  <si>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</si>
  <si>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</si>
  <si>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</si>
  <si>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</si>
  <si>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</si>
  <si>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</si>
  <si>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</si>
  <si>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</si>
  <si>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</si>
  <si>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</si>
  <si>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</si>
  <si>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</si>
  <si>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</si>
  <si>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</si>
  <si>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</si>
  <si>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</si>
  <si>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</si>
  <si>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</si>
  <si>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</si>
  <si>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</si>
  <si>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</si>
  <si>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</si>
  <si>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</si>
  <si>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</si>
  <si>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</si>
  <si>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</si>
  <si>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</si>
  <si>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</si>
  <si>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</si>
  <si>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</si>
  <si>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</si>
  <si>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</si>
  <si>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</si>
  <si>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</si>
  <si>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</si>
  <si>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</si>
  <si>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</si>
  <si>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</si>
  <si>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</si>
  <si>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</si>
  <si>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</si>
  <si>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</si>
  <si>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</si>
  <si>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</si>
  <si>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</si>
  <si>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</si>
  <si>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</si>
  <si>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</si>
  <si>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</si>
  <si>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</si>
  <si>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</si>
  <si>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</si>
  <si>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</si>
  <si>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</si>
  <si>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</si>
  <si>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</si>
  <si>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</si>
  <si>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</si>
  <si>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  〃　２丁目</t>
  </si>
  <si>
    <t>　〃　２丁目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</si>
  <si>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</si>
  <si>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</si>
  <si>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</si>
  <si>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</si>
  <si>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</si>
  <si>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</si>
  <si>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</si>
  <si>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</si>
  <si>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</si>
  <si>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</si>
  <si>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</si>
  <si>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</si>
  <si>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</si>
  <si>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</si>
  <si>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</si>
  <si>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</si>
  <si>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</si>
  <si>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</si>
  <si>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</si>
  <si>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</si>
  <si>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</si>
  <si>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</si>
  <si>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</si>
  <si>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</si>
  <si>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</si>
  <si>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</si>
  <si>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</si>
  <si>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</si>
  <si>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</si>
  <si>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</si>
  <si>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</si>
  <si>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</si>
  <si>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</si>
  <si>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</si>
  <si>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</si>
  <si>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</si>
  <si>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</si>
  <si>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</si>
  <si>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</si>
  <si>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</si>
  <si>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</si>
  <si>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</si>
  <si>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</si>
  <si>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</si>
  <si>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</si>
  <si>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</si>
  <si>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</si>
  <si>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</si>
  <si>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</si>
  <si>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</si>
  <si>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</si>
  <si>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</si>
  <si>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</si>
  <si>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</si>
  <si>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</si>
  <si>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</si>
  <si>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</si>
  <si>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</si>
  <si>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</si>
  <si>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</si>
  <si>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</si>
  <si>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</si>
  <si>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</si>
  <si>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</si>
  <si>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</si>
  <si>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</si>
  <si>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</si>
  <si>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</si>
  <si>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岡野台町３丁目</t>
  </si>
  <si>
    <t>平成２４年１２月１日現在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</si>
</sst>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177" fontId="7" fillId="0" borderId="27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27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177" fontId="9" fillId="0" borderId="31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6" fontId="9" fillId="0" borderId="27" xfId="0" applyNumberFormat="1" applyFont="1" applyBorder="1" applyAlignment="1">
      <alignment horizontal="right" vertical="center"/>
    </xf>
    <xf numFmtId="176" fontId="9" fillId="0" borderId="4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29"/>
      <c r="AF2" s="130"/>
      <c r="AG2" s="130"/>
      <c r="AH2" s="130"/>
      <c r="AI2" s="130"/>
      <c r="AJ2" s="130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135</v>
      </c>
      <c r="B3" s="46"/>
      <c r="C3" s="46"/>
      <c r="D3" s="46"/>
      <c r="E3" s="46"/>
      <c r="F3" s="47"/>
      <c r="G3" s="104" t="s">
        <v>137</v>
      </c>
      <c r="H3" s="111"/>
      <c r="I3" s="112"/>
      <c r="J3" s="106" t="s">
        <v>0</v>
      </c>
      <c r="K3" s="113"/>
      <c r="L3" s="114"/>
      <c r="M3" s="106" t="s">
        <v>1</v>
      </c>
      <c r="N3" s="107"/>
      <c r="O3" s="108"/>
      <c r="P3" s="104" t="s">
        <v>141</v>
      </c>
      <c r="Q3" s="51"/>
      <c r="R3" s="109"/>
      <c r="S3" s="45" t="s">
        <v>135</v>
      </c>
      <c r="T3" s="51"/>
      <c r="U3" s="51"/>
      <c r="V3" s="51"/>
      <c r="W3" s="51"/>
      <c r="X3" s="52"/>
      <c r="Y3" s="104" t="s">
        <v>137</v>
      </c>
      <c r="Z3" s="111"/>
      <c r="AA3" s="105"/>
      <c r="AB3" s="94" t="s">
        <v>0</v>
      </c>
      <c r="AC3" s="54"/>
      <c r="AD3" s="55"/>
      <c r="AE3" s="94" t="s">
        <v>1</v>
      </c>
      <c r="AF3" s="95"/>
      <c r="AG3" s="96"/>
      <c r="AH3" s="104" t="s">
        <v>141</v>
      </c>
      <c r="AI3" s="51"/>
      <c r="AJ3" s="109"/>
      <c r="AK3" s="45" t="s">
        <v>135</v>
      </c>
      <c r="AL3" s="46"/>
      <c r="AM3" s="46"/>
      <c r="AN3" s="46"/>
      <c r="AO3" s="46"/>
      <c r="AP3" s="47"/>
      <c r="AQ3" s="104" t="s">
        <v>137</v>
      </c>
      <c r="AR3" s="111"/>
      <c r="AS3" s="105"/>
      <c r="AT3" s="94" t="s">
        <v>0</v>
      </c>
      <c r="AU3" s="54"/>
      <c r="AV3" s="55"/>
      <c r="AW3" s="94" t="s">
        <v>1</v>
      </c>
      <c r="AX3" s="95"/>
      <c r="AY3" s="96"/>
      <c r="AZ3" s="104" t="s">
        <v>141</v>
      </c>
      <c r="BA3" s="51"/>
      <c r="BB3" s="109"/>
      <c r="BC3" s="45" t="s">
        <v>135</v>
      </c>
      <c r="BD3" s="51"/>
      <c r="BE3" s="51"/>
      <c r="BF3" s="51"/>
      <c r="BG3" s="51"/>
      <c r="BH3" s="52"/>
      <c r="BI3" s="104" t="s">
        <v>137</v>
      </c>
      <c r="BJ3" s="111"/>
      <c r="BK3" s="105"/>
      <c r="BL3" s="94" t="s">
        <v>0</v>
      </c>
      <c r="BM3" s="54"/>
      <c r="BN3" s="55"/>
      <c r="BO3" s="94" t="s">
        <v>1</v>
      </c>
      <c r="BP3" s="95"/>
      <c r="BQ3" s="96"/>
      <c r="BR3" s="104" t="s">
        <v>141</v>
      </c>
      <c r="BS3" s="51"/>
      <c r="BT3" s="51"/>
      <c r="BU3" s="45" t="s">
        <v>135</v>
      </c>
      <c r="BV3" s="46"/>
      <c r="BW3" s="46"/>
      <c r="BX3" s="46"/>
      <c r="BY3" s="46"/>
      <c r="BZ3" s="47"/>
      <c r="CA3" s="94" t="s">
        <v>137</v>
      </c>
      <c r="CB3" s="95"/>
      <c r="CC3" s="96"/>
      <c r="CD3" s="94" t="s">
        <v>0</v>
      </c>
      <c r="CE3" s="95"/>
      <c r="CF3" s="96"/>
      <c r="CG3" s="106" t="s">
        <v>1</v>
      </c>
      <c r="CH3" s="107"/>
      <c r="CI3" s="108"/>
      <c r="CJ3" s="104" t="s">
        <v>141</v>
      </c>
      <c r="CK3" s="111"/>
      <c r="CL3" s="117"/>
      <c r="CM3" s="45" t="s">
        <v>135</v>
      </c>
      <c r="CN3" s="51"/>
      <c r="CO3" s="51"/>
      <c r="CP3" s="51"/>
      <c r="CQ3" s="51"/>
      <c r="CR3" s="52"/>
      <c r="CS3" s="94" t="s">
        <v>137</v>
      </c>
      <c r="CT3" s="95"/>
      <c r="CU3" s="96"/>
      <c r="CV3" s="94" t="s">
        <v>0</v>
      </c>
      <c r="CW3" s="95"/>
      <c r="CX3" s="96"/>
      <c r="CY3" s="94" t="s">
        <v>1</v>
      </c>
      <c r="CZ3" s="95"/>
      <c r="DA3" s="96"/>
      <c r="DB3" s="104" t="s">
        <v>141</v>
      </c>
      <c r="DC3" s="111"/>
      <c r="DD3" s="117"/>
      <c r="DE3" s="45" t="s">
        <v>135</v>
      </c>
      <c r="DF3" s="46"/>
      <c r="DG3" s="46"/>
      <c r="DH3" s="46"/>
      <c r="DI3" s="46"/>
      <c r="DJ3" s="47"/>
      <c r="DK3" s="94" t="s">
        <v>137</v>
      </c>
      <c r="DL3" s="95"/>
      <c r="DM3" s="96"/>
      <c r="DN3" s="94" t="s">
        <v>0</v>
      </c>
      <c r="DO3" s="95"/>
      <c r="DP3" s="96"/>
      <c r="DQ3" s="94" t="s">
        <v>1</v>
      </c>
      <c r="DR3" s="95"/>
      <c r="DS3" s="96"/>
      <c r="DT3" s="59" t="s">
        <v>141</v>
      </c>
      <c r="DU3" s="60"/>
      <c r="DV3" s="118"/>
      <c r="DW3" s="45" t="s">
        <v>135</v>
      </c>
      <c r="DX3" s="51"/>
      <c r="DY3" s="51"/>
      <c r="DZ3" s="51"/>
      <c r="EA3" s="51"/>
      <c r="EB3" s="52"/>
      <c r="EC3" s="94" t="s">
        <v>137</v>
      </c>
      <c r="ED3" s="95"/>
      <c r="EE3" s="96"/>
      <c r="EF3" s="94" t="s">
        <v>0</v>
      </c>
      <c r="EG3" s="95"/>
      <c r="EH3" s="96"/>
      <c r="EI3" s="94" t="s">
        <v>1</v>
      </c>
      <c r="EJ3" s="95"/>
      <c r="EK3" s="96"/>
      <c r="EL3" s="104" t="s">
        <v>141</v>
      </c>
      <c r="EM3" s="111"/>
      <c r="EN3" s="117"/>
      <c r="EO3" s="45" t="s">
        <v>135</v>
      </c>
      <c r="EP3" s="46"/>
      <c r="EQ3" s="46"/>
      <c r="ER3" s="46"/>
      <c r="ES3" s="46"/>
      <c r="ET3" s="47"/>
      <c r="EU3" s="104" t="s">
        <v>137</v>
      </c>
      <c r="EV3" s="111"/>
      <c r="EW3" s="112"/>
      <c r="EX3" s="94" t="s">
        <v>0</v>
      </c>
      <c r="EY3" s="54"/>
      <c r="EZ3" s="55"/>
      <c r="FA3" s="106" t="s">
        <v>1</v>
      </c>
      <c r="FB3" s="107"/>
      <c r="FC3" s="108"/>
      <c r="FD3" s="111" t="s">
        <v>141</v>
      </c>
      <c r="FE3" s="51"/>
      <c r="FF3" s="109"/>
      <c r="FG3" s="45" t="s">
        <v>135</v>
      </c>
      <c r="FH3" s="51"/>
      <c r="FI3" s="51"/>
      <c r="FJ3" s="51"/>
      <c r="FK3" s="51"/>
      <c r="FL3" s="52"/>
      <c r="FM3" s="104" t="s">
        <v>137</v>
      </c>
      <c r="FN3" s="111"/>
      <c r="FO3" s="112"/>
      <c r="FP3" s="106" t="s">
        <v>0</v>
      </c>
      <c r="FQ3" s="113"/>
      <c r="FR3" s="114"/>
      <c r="FS3" s="106" t="s">
        <v>1</v>
      </c>
      <c r="FT3" s="107"/>
      <c r="FU3" s="108"/>
      <c r="FV3" s="104" t="s">
        <v>141</v>
      </c>
      <c r="FW3" s="51"/>
      <c r="FX3" s="109"/>
      <c r="FY3" s="45" t="s">
        <v>135</v>
      </c>
      <c r="FZ3" s="46"/>
      <c r="GA3" s="46"/>
      <c r="GB3" s="46"/>
      <c r="GC3" s="46"/>
      <c r="GD3" s="47"/>
      <c r="GE3" s="104" t="s">
        <v>137</v>
      </c>
      <c r="GF3" s="111"/>
      <c r="GG3" s="105"/>
      <c r="GH3" s="94" t="s">
        <v>0</v>
      </c>
      <c r="GI3" s="54"/>
      <c r="GJ3" s="55"/>
      <c r="GK3" s="94" t="s">
        <v>1</v>
      </c>
      <c r="GL3" s="95"/>
      <c r="GM3" s="96"/>
      <c r="GN3" s="59" t="s">
        <v>141</v>
      </c>
      <c r="GO3" s="101"/>
      <c r="GP3" s="52"/>
      <c r="GQ3" s="45" t="s">
        <v>135</v>
      </c>
      <c r="GR3" s="51"/>
      <c r="GS3" s="51"/>
      <c r="GT3" s="51"/>
      <c r="GU3" s="51"/>
      <c r="GV3" s="52"/>
      <c r="GW3" s="104" t="s">
        <v>137</v>
      </c>
      <c r="GX3" s="60"/>
      <c r="GY3" s="105"/>
      <c r="GZ3" s="94" t="s">
        <v>0</v>
      </c>
      <c r="HA3" s="54"/>
      <c r="HB3" s="55"/>
      <c r="HC3" s="94" t="s">
        <v>1</v>
      </c>
      <c r="HD3" s="95"/>
      <c r="HE3" s="96"/>
      <c r="HF3" s="59" t="s">
        <v>141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91" t="s">
        <v>138</v>
      </c>
      <c r="H4" s="92"/>
      <c r="I4" s="93"/>
      <c r="J4" s="92" t="s">
        <v>139</v>
      </c>
      <c r="K4" s="92"/>
      <c r="L4" s="93"/>
      <c r="M4" s="91" t="s">
        <v>140</v>
      </c>
      <c r="N4" s="92"/>
      <c r="O4" s="93"/>
      <c r="P4" s="97"/>
      <c r="Q4" s="54"/>
      <c r="R4" s="131"/>
      <c r="S4" s="53"/>
      <c r="T4" s="54"/>
      <c r="U4" s="54"/>
      <c r="V4" s="54"/>
      <c r="W4" s="54"/>
      <c r="X4" s="55"/>
      <c r="Y4" s="98" t="s">
        <v>138</v>
      </c>
      <c r="Z4" s="99"/>
      <c r="AA4" s="100"/>
      <c r="AB4" s="99" t="s">
        <v>139</v>
      </c>
      <c r="AC4" s="99"/>
      <c r="AD4" s="100"/>
      <c r="AE4" s="98" t="s">
        <v>140</v>
      </c>
      <c r="AF4" s="99"/>
      <c r="AG4" s="100"/>
      <c r="AH4" s="102"/>
      <c r="AI4" s="101"/>
      <c r="AJ4" s="110"/>
      <c r="AK4" s="48"/>
      <c r="AL4" s="49"/>
      <c r="AM4" s="49"/>
      <c r="AN4" s="49"/>
      <c r="AO4" s="49"/>
      <c r="AP4" s="50"/>
      <c r="AQ4" s="98" t="s">
        <v>138</v>
      </c>
      <c r="AR4" s="99"/>
      <c r="AS4" s="100"/>
      <c r="AT4" s="99" t="s">
        <v>139</v>
      </c>
      <c r="AU4" s="99"/>
      <c r="AV4" s="100"/>
      <c r="AW4" s="98" t="s">
        <v>140</v>
      </c>
      <c r="AX4" s="99"/>
      <c r="AY4" s="100"/>
      <c r="AZ4" s="135"/>
      <c r="BA4" s="136"/>
      <c r="BB4" s="137"/>
      <c r="BC4" s="53"/>
      <c r="BD4" s="54"/>
      <c r="BE4" s="54"/>
      <c r="BF4" s="54"/>
      <c r="BG4" s="54"/>
      <c r="BH4" s="55"/>
      <c r="BI4" s="98" t="s">
        <v>138</v>
      </c>
      <c r="BJ4" s="99"/>
      <c r="BK4" s="100"/>
      <c r="BL4" s="99" t="s">
        <v>139</v>
      </c>
      <c r="BM4" s="99"/>
      <c r="BN4" s="100"/>
      <c r="BO4" s="98" t="s">
        <v>140</v>
      </c>
      <c r="BP4" s="99"/>
      <c r="BQ4" s="100"/>
      <c r="BR4" s="102"/>
      <c r="BS4" s="101"/>
      <c r="BT4" s="101"/>
      <c r="BU4" s="48"/>
      <c r="BV4" s="49"/>
      <c r="BW4" s="49"/>
      <c r="BX4" s="49"/>
      <c r="BY4" s="49"/>
      <c r="BZ4" s="50"/>
      <c r="CA4" s="91" t="s">
        <v>138</v>
      </c>
      <c r="CB4" s="92"/>
      <c r="CC4" s="93"/>
      <c r="CD4" s="91" t="s">
        <v>139</v>
      </c>
      <c r="CE4" s="92"/>
      <c r="CF4" s="93"/>
      <c r="CG4" s="91" t="s">
        <v>140</v>
      </c>
      <c r="CH4" s="92"/>
      <c r="CI4" s="93"/>
      <c r="CJ4" s="94"/>
      <c r="CK4" s="95"/>
      <c r="CL4" s="119"/>
      <c r="CM4" s="53"/>
      <c r="CN4" s="54"/>
      <c r="CO4" s="54"/>
      <c r="CP4" s="54"/>
      <c r="CQ4" s="54"/>
      <c r="CR4" s="55"/>
      <c r="CS4" s="98" t="s">
        <v>138</v>
      </c>
      <c r="CT4" s="99"/>
      <c r="CU4" s="100"/>
      <c r="CV4" s="98" t="s">
        <v>139</v>
      </c>
      <c r="CW4" s="99"/>
      <c r="CX4" s="100"/>
      <c r="CY4" s="98" t="s">
        <v>140</v>
      </c>
      <c r="CZ4" s="99"/>
      <c r="DA4" s="100"/>
      <c r="DB4" s="59"/>
      <c r="DC4" s="60"/>
      <c r="DD4" s="118"/>
      <c r="DE4" s="48"/>
      <c r="DF4" s="49"/>
      <c r="DG4" s="49"/>
      <c r="DH4" s="49"/>
      <c r="DI4" s="49"/>
      <c r="DJ4" s="50"/>
      <c r="DK4" s="98" t="s">
        <v>138</v>
      </c>
      <c r="DL4" s="99"/>
      <c r="DM4" s="100"/>
      <c r="DN4" s="98" t="s">
        <v>139</v>
      </c>
      <c r="DO4" s="99"/>
      <c r="DP4" s="100"/>
      <c r="DQ4" s="98" t="s">
        <v>140</v>
      </c>
      <c r="DR4" s="99"/>
      <c r="DS4" s="100"/>
      <c r="DT4" s="59"/>
      <c r="DU4" s="60"/>
      <c r="DV4" s="118"/>
      <c r="DW4" s="53"/>
      <c r="DX4" s="54"/>
      <c r="DY4" s="54"/>
      <c r="DZ4" s="54"/>
      <c r="EA4" s="54"/>
      <c r="EB4" s="55"/>
      <c r="EC4" s="98" t="s">
        <v>138</v>
      </c>
      <c r="ED4" s="99"/>
      <c r="EE4" s="100"/>
      <c r="EF4" s="98" t="s">
        <v>139</v>
      </c>
      <c r="EG4" s="99"/>
      <c r="EH4" s="100"/>
      <c r="EI4" s="98" t="s">
        <v>140</v>
      </c>
      <c r="EJ4" s="99"/>
      <c r="EK4" s="100"/>
      <c r="EL4" s="59"/>
      <c r="EM4" s="60"/>
      <c r="EN4" s="118"/>
      <c r="EO4" s="48"/>
      <c r="EP4" s="49"/>
      <c r="EQ4" s="49"/>
      <c r="ER4" s="49"/>
      <c r="ES4" s="49"/>
      <c r="ET4" s="50"/>
      <c r="EU4" s="98" t="s">
        <v>138</v>
      </c>
      <c r="EV4" s="99"/>
      <c r="EW4" s="100"/>
      <c r="EX4" s="99" t="s">
        <v>139</v>
      </c>
      <c r="EY4" s="99"/>
      <c r="EZ4" s="100"/>
      <c r="FA4" s="98" t="s">
        <v>140</v>
      </c>
      <c r="FB4" s="99"/>
      <c r="FC4" s="100"/>
      <c r="FD4" s="101"/>
      <c r="FE4" s="101"/>
      <c r="FF4" s="110"/>
      <c r="FG4" s="53"/>
      <c r="FH4" s="54"/>
      <c r="FI4" s="54"/>
      <c r="FJ4" s="54"/>
      <c r="FK4" s="54"/>
      <c r="FL4" s="55"/>
      <c r="FM4" s="98" t="s">
        <v>138</v>
      </c>
      <c r="FN4" s="99"/>
      <c r="FO4" s="100"/>
      <c r="FP4" s="99" t="s">
        <v>139</v>
      </c>
      <c r="FQ4" s="99"/>
      <c r="FR4" s="100"/>
      <c r="FS4" s="98" t="s">
        <v>140</v>
      </c>
      <c r="FT4" s="99"/>
      <c r="FU4" s="100"/>
      <c r="FV4" s="102"/>
      <c r="FW4" s="101"/>
      <c r="FX4" s="110"/>
      <c r="FY4" s="48"/>
      <c r="FZ4" s="49"/>
      <c r="GA4" s="49"/>
      <c r="GB4" s="49"/>
      <c r="GC4" s="49"/>
      <c r="GD4" s="50"/>
      <c r="GE4" s="98" t="s">
        <v>138</v>
      </c>
      <c r="GF4" s="99"/>
      <c r="GG4" s="100"/>
      <c r="GH4" s="99" t="s">
        <v>139</v>
      </c>
      <c r="GI4" s="99"/>
      <c r="GJ4" s="100"/>
      <c r="GK4" s="98" t="s">
        <v>140</v>
      </c>
      <c r="GL4" s="99"/>
      <c r="GM4" s="100"/>
      <c r="GN4" s="102"/>
      <c r="GO4" s="101"/>
      <c r="GP4" s="103"/>
      <c r="GQ4" s="53"/>
      <c r="GR4" s="54"/>
      <c r="GS4" s="54"/>
      <c r="GT4" s="54"/>
      <c r="GU4" s="54"/>
      <c r="GV4" s="55"/>
      <c r="GW4" s="91" t="s">
        <v>138</v>
      </c>
      <c r="GX4" s="92"/>
      <c r="GY4" s="93"/>
      <c r="GZ4" s="92" t="s">
        <v>139</v>
      </c>
      <c r="HA4" s="92"/>
      <c r="HB4" s="93"/>
      <c r="HC4" s="91" t="s">
        <v>140</v>
      </c>
      <c r="HD4" s="92"/>
      <c r="HE4" s="93"/>
      <c r="HF4" s="97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57" t="s">
        <v>142</v>
      </c>
      <c r="H5" s="58"/>
      <c r="I5" s="58"/>
      <c r="J5" s="79">
        <v>332</v>
      </c>
      <c r="K5" s="79"/>
      <c r="L5" s="79"/>
      <c r="M5" s="79">
        <v>339</v>
      </c>
      <c r="N5" s="79"/>
      <c r="O5" s="79"/>
      <c r="P5" s="77">
        <f>SUM(G5:O5)</f>
        <v>671</v>
      </c>
      <c r="Q5" s="77"/>
      <c r="R5" s="78"/>
      <c r="S5" s="22"/>
      <c r="T5" s="65" t="s">
        <v>30</v>
      </c>
      <c r="U5" s="65"/>
      <c r="V5" s="65"/>
      <c r="W5" s="65"/>
      <c r="X5" s="66"/>
      <c r="Y5" s="57" t="s">
        <v>142</v>
      </c>
      <c r="Z5" s="58"/>
      <c r="AA5" s="58"/>
      <c r="AB5" s="79">
        <v>410</v>
      </c>
      <c r="AC5" s="79"/>
      <c r="AD5" s="79"/>
      <c r="AE5" s="79">
        <v>448</v>
      </c>
      <c r="AF5" s="79"/>
      <c r="AG5" s="79"/>
      <c r="AH5" s="77">
        <f aca="true" t="shared" si="0" ref="AH5:AH64">SUM(Y5:AG5)</f>
        <v>858</v>
      </c>
      <c r="AI5" s="77"/>
      <c r="AJ5" s="78"/>
      <c r="AK5" s="18"/>
      <c r="AL5" s="65" t="s">
        <v>52</v>
      </c>
      <c r="AM5" s="65"/>
      <c r="AN5" s="65"/>
      <c r="AO5" s="65"/>
      <c r="AP5" s="66"/>
      <c r="AQ5" s="57" t="s">
        <v>142</v>
      </c>
      <c r="AR5" s="58"/>
      <c r="AS5" s="58"/>
      <c r="AT5" s="79">
        <v>67</v>
      </c>
      <c r="AU5" s="79"/>
      <c r="AV5" s="79"/>
      <c r="AW5" s="79">
        <v>75</v>
      </c>
      <c r="AX5" s="79"/>
      <c r="AY5" s="79"/>
      <c r="AZ5" s="77">
        <f aca="true" t="shared" si="1" ref="AZ5:AZ64">SUM(AQ5:AY5)</f>
        <v>142</v>
      </c>
      <c r="BA5" s="77"/>
      <c r="BB5" s="78"/>
      <c r="BC5" s="19"/>
      <c r="BD5" s="65" t="s">
        <v>3</v>
      </c>
      <c r="BE5" s="65"/>
      <c r="BF5" s="65"/>
      <c r="BG5" s="65"/>
      <c r="BH5" s="66"/>
      <c r="BI5" s="57" t="s">
        <v>142</v>
      </c>
      <c r="BJ5" s="58"/>
      <c r="BK5" s="58"/>
      <c r="BL5" s="79">
        <v>108</v>
      </c>
      <c r="BM5" s="79"/>
      <c r="BN5" s="79"/>
      <c r="BO5" s="79">
        <v>123</v>
      </c>
      <c r="BP5" s="79"/>
      <c r="BQ5" s="79"/>
      <c r="BR5" s="77">
        <f aca="true" t="shared" si="2" ref="BR5:BR64">SUM(BI5:BQ5)</f>
        <v>231</v>
      </c>
      <c r="BS5" s="77"/>
      <c r="BT5" s="77"/>
      <c r="BU5" s="31"/>
      <c r="BV5" s="71" t="s">
        <v>31</v>
      </c>
      <c r="BW5" s="71"/>
      <c r="BX5" s="71"/>
      <c r="BY5" s="71"/>
      <c r="BZ5" s="72"/>
      <c r="CA5" s="57" t="s">
        <v>142</v>
      </c>
      <c r="CB5" s="58"/>
      <c r="CC5" s="58"/>
      <c r="CD5" s="79">
        <v>211</v>
      </c>
      <c r="CE5" s="79"/>
      <c r="CF5" s="79"/>
      <c r="CG5" s="79">
        <v>243</v>
      </c>
      <c r="CH5" s="79"/>
      <c r="CI5" s="79"/>
      <c r="CJ5" s="77">
        <f aca="true" t="shared" si="3" ref="CJ5:CJ52">SUM(CA5:CI5)</f>
        <v>454</v>
      </c>
      <c r="CK5" s="77"/>
      <c r="CL5" s="78"/>
      <c r="CM5" s="19"/>
      <c r="CN5" s="65" t="s">
        <v>53</v>
      </c>
      <c r="CO5" s="65"/>
      <c r="CP5" s="65"/>
      <c r="CQ5" s="65"/>
      <c r="CR5" s="66"/>
      <c r="CS5" s="57" t="s">
        <v>142</v>
      </c>
      <c r="CT5" s="58"/>
      <c r="CU5" s="58"/>
      <c r="CV5" s="79">
        <v>298</v>
      </c>
      <c r="CW5" s="79"/>
      <c r="CX5" s="79"/>
      <c r="CY5" s="79">
        <v>314</v>
      </c>
      <c r="CZ5" s="79"/>
      <c r="DA5" s="79"/>
      <c r="DB5" s="77">
        <f aca="true" t="shared" si="4" ref="DB5:DB64">SUM(CS5:DA5)</f>
        <v>612</v>
      </c>
      <c r="DC5" s="77"/>
      <c r="DD5" s="78"/>
      <c r="DE5" s="25"/>
      <c r="DF5" s="65" t="s">
        <v>145</v>
      </c>
      <c r="DG5" s="65"/>
      <c r="DH5" s="65"/>
      <c r="DI5" s="65"/>
      <c r="DJ5" s="66"/>
      <c r="DK5" s="57" t="s">
        <v>142</v>
      </c>
      <c r="DL5" s="58"/>
      <c r="DM5" s="58"/>
      <c r="DN5" s="79"/>
      <c r="DO5" s="79"/>
      <c r="DP5" s="79"/>
      <c r="DQ5" s="79"/>
      <c r="DR5" s="79"/>
      <c r="DS5" s="79"/>
      <c r="DT5" s="77">
        <f aca="true" t="shared" si="5" ref="DT5:DT64">SUM(DK5:DS5)</f>
        <v>0</v>
      </c>
      <c r="DU5" s="77"/>
      <c r="DV5" s="78"/>
      <c r="DW5" s="19"/>
      <c r="DX5" s="65" t="s">
        <v>146</v>
      </c>
      <c r="DY5" s="65"/>
      <c r="DZ5" s="65"/>
      <c r="EA5" s="65"/>
      <c r="EB5" s="66"/>
      <c r="EC5" s="57" t="s">
        <v>142</v>
      </c>
      <c r="ED5" s="58"/>
      <c r="EE5" s="58"/>
      <c r="EF5" s="79">
        <v>245</v>
      </c>
      <c r="EG5" s="79"/>
      <c r="EH5" s="79"/>
      <c r="EI5" s="79">
        <v>261</v>
      </c>
      <c r="EJ5" s="79"/>
      <c r="EK5" s="79"/>
      <c r="EL5" s="77">
        <f aca="true" t="shared" si="6" ref="EL5:EL64">SUM(EC5:EK5)</f>
        <v>506</v>
      </c>
      <c r="EM5" s="77"/>
      <c r="EN5" s="78"/>
      <c r="EO5" s="18"/>
      <c r="EP5" s="65" t="s">
        <v>117</v>
      </c>
      <c r="EQ5" s="65"/>
      <c r="ER5" s="65"/>
      <c r="ES5" s="65"/>
      <c r="ET5" s="66"/>
      <c r="EU5" s="57" t="s">
        <v>142</v>
      </c>
      <c r="EV5" s="58"/>
      <c r="EW5" s="58"/>
      <c r="EX5" s="79">
        <v>21</v>
      </c>
      <c r="EY5" s="79"/>
      <c r="EZ5" s="79"/>
      <c r="FA5" s="79">
        <v>19</v>
      </c>
      <c r="FB5" s="79"/>
      <c r="FC5" s="79"/>
      <c r="FD5" s="77">
        <f aca="true" t="shared" si="7" ref="FD5:FD64">SUM(EU5:FC5)</f>
        <v>40</v>
      </c>
      <c r="FE5" s="77"/>
      <c r="FF5" s="78"/>
      <c r="FG5" s="19"/>
      <c r="FH5" s="65" t="s">
        <v>147</v>
      </c>
      <c r="FI5" s="65"/>
      <c r="FJ5" s="65"/>
      <c r="FK5" s="65"/>
      <c r="FL5" s="66"/>
      <c r="FM5" s="57" t="s">
        <v>142</v>
      </c>
      <c r="FN5" s="58"/>
      <c r="FO5" s="58"/>
      <c r="FP5" s="79">
        <v>2</v>
      </c>
      <c r="FQ5" s="79"/>
      <c r="FR5" s="79"/>
      <c r="FS5" s="79">
        <v>1</v>
      </c>
      <c r="FT5" s="79"/>
      <c r="FU5" s="79"/>
      <c r="FV5" s="77">
        <f aca="true" t="shared" si="8" ref="FV5:FV64">SUM(FM5:FU5)</f>
        <v>3</v>
      </c>
      <c r="FW5" s="77"/>
      <c r="FX5" s="78"/>
      <c r="FY5" s="18"/>
      <c r="FZ5" s="65" t="s">
        <v>99</v>
      </c>
      <c r="GA5" s="146"/>
      <c r="GB5" s="146"/>
      <c r="GC5" s="146"/>
      <c r="GD5" s="143"/>
      <c r="GE5" s="57" t="s">
        <v>142</v>
      </c>
      <c r="GF5" s="58"/>
      <c r="GG5" s="58"/>
      <c r="GH5" s="79">
        <v>38</v>
      </c>
      <c r="GI5" s="79"/>
      <c r="GJ5" s="79"/>
      <c r="GK5" s="79">
        <v>40</v>
      </c>
      <c r="GL5" s="79"/>
      <c r="GM5" s="79"/>
      <c r="GN5" s="77">
        <f aca="true" t="shared" si="9" ref="GN5:GN64">SUM(GE5:GM5)</f>
        <v>78</v>
      </c>
      <c r="GO5" s="77"/>
      <c r="GP5" s="78"/>
      <c r="GQ5" s="6"/>
      <c r="GR5" s="71" t="s">
        <v>126</v>
      </c>
      <c r="GS5" s="71"/>
      <c r="GT5" s="71"/>
      <c r="GU5" s="71"/>
      <c r="GV5" s="71"/>
      <c r="GW5" s="59" t="s">
        <v>142</v>
      </c>
      <c r="GX5" s="60"/>
      <c r="GY5" s="60"/>
      <c r="GZ5" s="79">
        <v>112</v>
      </c>
      <c r="HA5" s="79"/>
      <c r="HB5" s="79"/>
      <c r="HC5" s="79">
        <v>109</v>
      </c>
      <c r="HD5" s="79"/>
      <c r="HE5" s="79"/>
      <c r="HF5" s="77">
        <f aca="true" t="shared" si="10" ref="HF5:HF64">SUM(GW5:HE5)</f>
        <v>221</v>
      </c>
      <c r="HG5" s="77"/>
      <c r="HH5" s="78"/>
    </row>
    <row r="6" spans="1:216" ht="24.75" customHeight="1">
      <c r="A6" s="41"/>
      <c r="B6" s="67"/>
      <c r="C6" s="67"/>
      <c r="D6" s="67"/>
      <c r="E6" s="67"/>
      <c r="F6" s="68"/>
      <c r="G6" s="59" t="s">
        <v>143</v>
      </c>
      <c r="H6" s="60"/>
      <c r="I6" s="60"/>
      <c r="J6" s="82">
        <v>3</v>
      </c>
      <c r="K6" s="82"/>
      <c r="L6" s="82"/>
      <c r="M6" s="82">
        <v>6</v>
      </c>
      <c r="N6" s="82"/>
      <c r="O6" s="82"/>
      <c r="P6" s="85">
        <f>SUM(G6:O6)</f>
        <v>9</v>
      </c>
      <c r="Q6" s="85"/>
      <c r="R6" s="86"/>
      <c r="S6" s="8"/>
      <c r="T6" s="67"/>
      <c r="U6" s="67"/>
      <c r="V6" s="67"/>
      <c r="W6" s="67"/>
      <c r="X6" s="68"/>
      <c r="Y6" s="59" t="s">
        <v>143</v>
      </c>
      <c r="Z6" s="60"/>
      <c r="AA6" s="60"/>
      <c r="AB6" s="82">
        <v>7</v>
      </c>
      <c r="AC6" s="82"/>
      <c r="AD6" s="82"/>
      <c r="AE6" s="82">
        <v>5</v>
      </c>
      <c r="AF6" s="82"/>
      <c r="AG6" s="82"/>
      <c r="AH6" s="85">
        <f t="shared" si="0"/>
        <v>12</v>
      </c>
      <c r="AI6" s="85"/>
      <c r="AJ6" s="86"/>
      <c r="AK6" s="7"/>
      <c r="AL6" s="67"/>
      <c r="AM6" s="67"/>
      <c r="AN6" s="67"/>
      <c r="AO6" s="67"/>
      <c r="AP6" s="68"/>
      <c r="AQ6" s="59" t="s">
        <v>143</v>
      </c>
      <c r="AR6" s="60"/>
      <c r="AS6" s="60"/>
      <c r="AT6" s="82"/>
      <c r="AU6" s="82"/>
      <c r="AV6" s="82"/>
      <c r="AW6" s="82"/>
      <c r="AX6" s="82"/>
      <c r="AY6" s="82"/>
      <c r="AZ6" s="85">
        <f t="shared" si="1"/>
        <v>0</v>
      </c>
      <c r="BA6" s="85"/>
      <c r="BB6" s="86"/>
      <c r="BC6" s="4"/>
      <c r="BD6" s="71"/>
      <c r="BE6" s="71"/>
      <c r="BF6" s="71"/>
      <c r="BG6" s="71"/>
      <c r="BH6" s="72"/>
      <c r="BI6" s="59" t="s">
        <v>143</v>
      </c>
      <c r="BJ6" s="60"/>
      <c r="BK6" s="60"/>
      <c r="BL6" s="82">
        <v>4</v>
      </c>
      <c r="BM6" s="82"/>
      <c r="BN6" s="82"/>
      <c r="BO6" s="82">
        <v>4</v>
      </c>
      <c r="BP6" s="82"/>
      <c r="BQ6" s="82"/>
      <c r="BR6" s="85">
        <f t="shared" si="2"/>
        <v>8</v>
      </c>
      <c r="BS6" s="85"/>
      <c r="BT6" s="85"/>
      <c r="BU6" s="32"/>
      <c r="BV6" s="71"/>
      <c r="BW6" s="71"/>
      <c r="BX6" s="71"/>
      <c r="BY6" s="71"/>
      <c r="BZ6" s="72"/>
      <c r="CA6" s="59" t="s">
        <v>143</v>
      </c>
      <c r="CB6" s="60"/>
      <c r="CC6" s="60"/>
      <c r="CD6" s="82">
        <v>5</v>
      </c>
      <c r="CE6" s="82"/>
      <c r="CF6" s="82"/>
      <c r="CG6" s="82">
        <v>4</v>
      </c>
      <c r="CH6" s="82"/>
      <c r="CI6" s="82"/>
      <c r="CJ6" s="85">
        <f t="shared" si="3"/>
        <v>9</v>
      </c>
      <c r="CK6" s="85"/>
      <c r="CL6" s="86"/>
      <c r="CM6" s="4"/>
      <c r="CN6" s="71"/>
      <c r="CO6" s="71"/>
      <c r="CP6" s="71"/>
      <c r="CQ6" s="71"/>
      <c r="CR6" s="72"/>
      <c r="CS6" s="59" t="s">
        <v>143</v>
      </c>
      <c r="CT6" s="60"/>
      <c r="CU6" s="60"/>
      <c r="CV6" s="82">
        <v>7</v>
      </c>
      <c r="CW6" s="82"/>
      <c r="CX6" s="82"/>
      <c r="CY6" s="82">
        <v>1</v>
      </c>
      <c r="CZ6" s="82"/>
      <c r="DA6" s="82"/>
      <c r="DB6" s="85">
        <f t="shared" si="4"/>
        <v>8</v>
      </c>
      <c r="DC6" s="85"/>
      <c r="DD6" s="86"/>
      <c r="DE6" s="26"/>
      <c r="DF6" s="67"/>
      <c r="DG6" s="67"/>
      <c r="DH6" s="67"/>
      <c r="DI6" s="67"/>
      <c r="DJ6" s="68"/>
      <c r="DK6" s="59" t="s">
        <v>143</v>
      </c>
      <c r="DL6" s="60"/>
      <c r="DM6" s="60"/>
      <c r="DN6" s="82"/>
      <c r="DO6" s="82"/>
      <c r="DP6" s="82"/>
      <c r="DQ6" s="82"/>
      <c r="DR6" s="82"/>
      <c r="DS6" s="82"/>
      <c r="DT6" s="85">
        <f t="shared" si="5"/>
        <v>0</v>
      </c>
      <c r="DU6" s="85"/>
      <c r="DV6" s="86"/>
      <c r="DW6" s="4"/>
      <c r="DX6" s="67"/>
      <c r="DY6" s="67"/>
      <c r="DZ6" s="67"/>
      <c r="EA6" s="67"/>
      <c r="EB6" s="68"/>
      <c r="EC6" s="59" t="s">
        <v>143</v>
      </c>
      <c r="ED6" s="60"/>
      <c r="EE6" s="60"/>
      <c r="EF6" s="82"/>
      <c r="EG6" s="82"/>
      <c r="EH6" s="82"/>
      <c r="EI6" s="82">
        <v>1</v>
      </c>
      <c r="EJ6" s="82"/>
      <c r="EK6" s="82"/>
      <c r="EL6" s="85">
        <f t="shared" si="6"/>
        <v>1</v>
      </c>
      <c r="EM6" s="85"/>
      <c r="EN6" s="86"/>
      <c r="EO6" s="7"/>
      <c r="EP6" s="67"/>
      <c r="EQ6" s="67"/>
      <c r="ER6" s="67"/>
      <c r="ES6" s="67"/>
      <c r="ET6" s="68"/>
      <c r="EU6" s="59" t="s">
        <v>143</v>
      </c>
      <c r="EV6" s="60"/>
      <c r="EW6" s="60"/>
      <c r="EX6" s="82">
        <v>1</v>
      </c>
      <c r="EY6" s="82"/>
      <c r="EZ6" s="82"/>
      <c r="FA6" s="82"/>
      <c r="FB6" s="82"/>
      <c r="FC6" s="82"/>
      <c r="FD6" s="85">
        <f t="shared" si="7"/>
        <v>1</v>
      </c>
      <c r="FE6" s="85"/>
      <c r="FF6" s="86"/>
      <c r="FG6" s="4"/>
      <c r="FH6" s="67"/>
      <c r="FI6" s="67"/>
      <c r="FJ6" s="67"/>
      <c r="FK6" s="67"/>
      <c r="FL6" s="68"/>
      <c r="FM6" s="59" t="s">
        <v>143</v>
      </c>
      <c r="FN6" s="60"/>
      <c r="FO6" s="60"/>
      <c r="FP6" s="82"/>
      <c r="FQ6" s="82"/>
      <c r="FR6" s="82"/>
      <c r="FS6" s="82"/>
      <c r="FT6" s="82"/>
      <c r="FU6" s="82"/>
      <c r="FV6" s="85">
        <f t="shared" si="8"/>
        <v>0</v>
      </c>
      <c r="FW6" s="85"/>
      <c r="FX6" s="86"/>
      <c r="FY6" s="7"/>
      <c r="FZ6" s="75"/>
      <c r="GA6" s="75"/>
      <c r="GB6" s="75"/>
      <c r="GC6" s="75"/>
      <c r="GD6" s="68"/>
      <c r="GE6" s="59" t="s">
        <v>143</v>
      </c>
      <c r="GF6" s="60"/>
      <c r="GG6" s="60"/>
      <c r="GH6" s="82"/>
      <c r="GI6" s="82"/>
      <c r="GJ6" s="82"/>
      <c r="GK6" s="82">
        <v>1</v>
      </c>
      <c r="GL6" s="82"/>
      <c r="GM6" s="82"/>
      <c r="GN6" s="85">
        <f t="shared" si="9"/>
        <v>1</v>
      </c>
      <c r="GO6" s="85"/>
      <c r="GP6" s="86"/>
      <c r="GQ6" s="6"/>
      <c r="GR6" s="141"/>
      <c r="GS6" s="141"/>
      <c r="GT6" s="141"/>
      <c r="GU6" s="141"/>
      <c r="GV6" s="141"/>
      <c r="GW6" s="59" t="s">
        <v>143</v>
      </c>
      <c r="GX6" s="60"/>
      <c r="GY6" s="60"/>
      <c r="GZ6" s="82">
        <v>1</v>
      </c>
      <c r="HA6" s="82"/>
      <c r="HB6" s="82"/>
      <c r="HC6" s="82"/>
      <c r="HD6" s="82"/>
      <c r="HE6" s="82"/>
      <c r="HF6" s="85">
        <f t="shared" si="10"/>
        <v>1</v>
      </c>
      <c r="HG6" s="85"/>
      <c r="HH6" s="86"/>
    </row>
    <row r="7" spans="1:216" ht="24.75" customHeight="1">
      <c r="A7" s="41"/>
      <c r="B7" s="67"/>
      <c r="C7" s="67"/>
      <c r="D7" s="67"/>
      <c r="E7" s="67"/>
      <c r="F7" s="68"/>
      <c r="G7" s="59" t="s">
        <v>144</v>
      </c>
      <c r="H7" s="60"/>
      <c r="I7" s="60"/>
      <c r="J7" s="85">
        <f>SUM(J5:L6)</f>
        <v>335</v>
      </c>
      <c r="K7" s="85"/>
      <c r="L7" s="85"/>
      <c r="M7" s="85">
        <f>SUM(M5:O6)</f>
        <v>345</v>
      </c>
      <c r="N7" s="85"/>
      <c r="O7" s="85"/>
      <c r="P7" s="85">
        <f>SUM(G7:O7)</f>
        <v>680</v>
      </c>
      <c r="Q7" s="85"/>
      <c r="R7" s="86"/>
      <c r="S7" s="8"/>
      <c r="T7" s="67"/>
      <c r="U7" s="67"/>
      <c r="V7" s="67"/>
      <c r="W7" s="67"/>
      <c r="X7" s="68"/>
      <c r="Y7" s="61" t="s">
        <v>144</v>
      </c>
      <c r="Z7" s="62"/>
      <c r="AA7" s="62"/>
      <c r="AB7" s="83">
        <f>SUM(AB5:AD6)</f>
        <v>417</v>
      </c>
      <c r="AC7" s="83"/>
      <c r="AD7" s="83"/>
      <c r="AE7" s="83">
        <f>SUM(AE5:AG6)</f>
        <v>453</v>
      </c>
      <c r="AF7" s="83"/>
      <c r="AG7" s="83"/>
      <c r="AH7" s="83">
        <f t="shared" si="0"/>
        <v>870</v>
      </c>
      <c r="AI7" s="83"/>
      <c r="AJ7" s="87"/>
      <c r="AK7" s="7"/>
      <c r="AL7" s="67"/>
      <c r="AM7" s="67"/>
      <c r="AN7" s="67"/>
      <c r="AO7" s="67"/>
      <c r="AP7" s="68"/>
      <c r="AQ7" s="61" t="s">
        <v>144</v>
      </c>
      <c r="AR7" s="62"/>
      <c r="AS7" s="62"/>
      <c r="AT7" s="83">
        <f>SUM(AT5:AV6)</f>
        <v>67</v>
      </c>
      <c r="AU7" s="83"/>
      <c r="AV7" s="83"/>
      <c r="AW7" s="83">
        <f>SUM(AW5:AY6)</f>
        <v>75</v>
      </c>
      <c r="AX7" s="83"/>
      <c r="AY7" s="83"/>
      <c r="AZ7" s="83">
        <f t="shared" si="1"/>
        <v>142</v>
      </c>
      <c r="BA7" s="83"/>
      <c r="BB7" s="87"/>
      <c r="BC7" s="4"/>
      <c r="BD7" s="71"/>
      <c r="BE7" s="71"/>
      <c r="BF7" s="71"/>
      <c r="BG7" s="71"/>
      <c r="BH7" s="72"/>
      <c r="BI7" s="61" t="s">
        <v>144</v>
      </c>
      <c r="BJ7" s="62"/>
      <c r="BK7" s="62"/>
      <c r="BL7" s="83">
        <f>SUM(BL5:BN6)</f>
        <v>112</v>
      </c>
      <c r="BM7" s="83"/>
      <c r="BN7" s="83"/>
      <c r="BO7" s="83">
        <f>SUM(BO5:BQ6)</f>
        <v>127</v>
      </c>
      <c r="BP7" s="83"/>
      <c r="BQ7" s="83"/>
      <c r="BR7" s="83">
        <f t="shared" si="2"/>
        <v>239</v>
      </c>
      <c r="BS7" s="83"/>
      <c r="BT7" s="83"/>
      <c r="BU7" s="32"/>
      <c r="BV7" s="71"/>
      <c r="BW7" s="71"/>
      <c r="BX7" s="71"/>
      <c r="BY7" s="71"/>
      <c r="BZ7" s="72"/>
      <c r="CA7" s="61" t="s">
        <v>144</v>
      </c>
      <c r="CB7" s="62"/>
      <c r="CC7" s="62"/>
      <c r="CD7" s="83">
        <f>SUM(CD5:CF6)</f>
        <v>216</v>
      </c>
      <c r="CE7" s="83"/>
      <c r="CF7" s="83"/>
      <c r="CG7" s="83">
        <f>SUM(CG5:CI6)</f>
        <v>247</v>
      </c>
      <c r="CH7" s="83"/>
      <c r="CI7" s="83"/>
      <c r="CJ7" s="83">
        <f t="shared" si="3"/>
        <v>463</v>
      </c>
      <c r="CK7" s="83"/>
      <c r="CL7" s="87"/>
      <c r="CM7" s="4"/>
      <c r="CN7" s="71"/>
      <c r="CO7" s="71"/>
      <c r="CP7" s="71"/>
      <c r="CQ7" s="71"/>
      <c r="CR7" s="72"/>
      <c r="CS7" s="61" t="s">
        <v>144</v>
      </c>
      <c r="CT7" s="62"/>
      <c r="CU7" s="62"/>
      <c r="CV7" s="83">
        <f>SUM(CV5:CX6)</f>
        <v>305</v>
      </c>
      <c r="CW7" s="83"/>
      <c r="CX7" s="83"/>
      <c r="CY7" s="83">
        <f>SUM(CY5:DA6)</f>
        <v>315</v>
      </c>
      <c r="CZ7" s="83"/>
      <c r="DA7" s="83"/>
      <c r="DB7" s="83">
        <f t="shared" si="4"/>
        <v>620</v>
      </c>
      <c r="DC7" s="83"/>
      <c r="DD7" s="87"/>
      <c r="DE7" s="26"/>
      <c r="DF7" s="67"/>
      <c r="DG7" s="67"/>
      <c r="DH7" s="67"/>
      <c r="DI7" s="67"/>
      <c r="DJ7" s="68"/>
      <c r="DK7" s="61" t="s">
        <v>144</v>
      </c>
      <c r="DL7" s="62"/>
      <c r="DM7" s="62"/>
      <c r="DN7" s="83">
        <f>SUM(DN5:DP6)</f>
        <v>0</v>
      </c>
      <c r="DO7" s="83"/>
      <c r="DP7" s="83"/>
      <c r="DQ7" s="83">
        <f>SUM(DQ5:DS6)</f>
        <v>0</v>
      </c>
      <c r="DR7" s="83"/>
      <c r="DS7" s="83"/>
      <c r="DT7" s="83">
        <f t="shared" si="5"/>
        <v>0</v>
      </c>
      <c r="DU7" s="83"/>
      <c r="DV7" s="87"/>
      <c r="DW7" s="4"/>
      <c r="DX7" s="67"/>
      <c r="DY7" s="67"/>
      <c r="DZ7" s="67"/>
      <c r="EA7" s="67"/>
      <c r="EB7" s="68"/>
      <c r="EC7" s="61" t="s">
        <v>144</v>
      </c>
      <c r="ED7" s="62"/>
      <c r="EE7" s="62"/>
      <c r="EF7" s="83">
        <f>SUM(EF5:EH6)</f>
        <v>245</v>
      </c>
      <c r="EG7" s="83"/>
      <c r="EH7" s="83"/>
      <c r="EI7" s="83">
        <f>SUM(EI5:EK6)</f>
        <v>262</v>
      </c>
      <c r="EJ7" s="83"/>
      <c r="EK7" s="83"/>
      <c r="EL7" s="83">
        <f t="shared" si="6"/>
        <v>507</v>
      </c>
      <c r="EM7" s="83"/>
      <c r="EN7" s="87"/>
      <c r="EO7" s="7"/>
      <c r="EP7" s="67"/>
      <c r="EQ7" s="67"/>
      <c r="ER7" s="67"/>
      <c r="ES7" s="67"/>
      <c r="ET7" s="68"/>
      <c r="EU7" s="61" t="s">
        <v>144</v>
      </c>
      <c r="EV7" s="62"/>
      <c r="EW7" s="62"/>
      <c r="EX7" s="83">
        <f>SUM(EX5:EZ6)</f>
        <v>22</v>
      </c>
      <c r="EY7" s="83"/>
      <c r="EZ7" s="83"/>
      <c r="FA7" s="83">
        <f>SUM(FA5:FC6)</f>
        <v>19</v>
      </c>
      <c r="FB7" s="83"/>
      <c r="FC7" s="83"/>
      <c r="FD7" s="83">
        <f t="shared" si="7"/>
        <v>41</v>
      </c>
      <c r="FE7" s="83"/>
      <c r="FF7" s="87"/>
      <c r="FG7" s="4"/>
      <c r="FH7" s="67"/>
      <c r="FI7" s="67"/>
      <c r="FJ7" s="67"/>
      <c r="FK7" s="67"/>
      <c r="FL7" s="68"/>
      <c r="FM7" s="61" t="s">
        <v>144</v>
      </c>
      <c r="FN7" s="62"/>
      <c r="FO7" s="62"/>
      <c r="FP7" s="83">
        <f>SUM(FP5:FR6)</f>
        <v>2</v>
      </c>
      <c r="FQ7" s="83"/>
      <c r="FR7" s="83"/>
      <c r="FS7" s="83">
        <f>SUM(FS5:FU6)</f>
        <v>1</v>
      </c>
      <c r="FT7" s="83"/>
      <c r="FU7" s="83"/>
      <c r="FV7" s="83">
        <f t="shared" si="8"/>
        <v>3</v>
      </c>
      <c r="FW7" s="83"/>
      <c r="FX7" s="87"/>
      <c r="FY7" s="7"/>
      <c r="FZ7" s="75"/>
      <c r="GA7" s="75"/>
      <c r="GB7" s="75"/>
      <c r="GC7" s="75"/>
      <c r="GD7" s="68"/>
      <c r="GE7" s="61" t="s">
        <v>144</v>
      </c>
      <c r="GF7" s="62"/>
      <c r="GG7" s="62"/>
      <c r="GH7" s="83">
        <f>SUM(GH5:GJ6)</f>
        <v>38</v>
      </c>
      <c r="GI7" s="83"/>
      <c r="GJ7" s="83"/>
      <c r="GK7" s="83">
        <f>SUM(GK5:GM6)</f>
        <v>41</v>
      </c>
      <c r="GL7" s="83"/>
      <c r="GM7" s="83"/>
      <c r="GN7" s="83">
        <f t="shared" si="9"/>
        <v>79</v>
      </c>
      <c r="GO7" s="83"/>
      <c r="GP7" s="87"/>
      <c r="GQ7" s="6"/>
      <c r="GR7" s="141"/>
      <c r="GS7" s="141"/>
      <c r="GT7" s="141"/>
      <c r="GU7" s="141"/>
      <c r="GV7" s="141"/>
      <c r="GW7" s="61" t="s">
        <v>144</v>
      </c>
      <c r="GX7" s="62"/>
      <c r="GY7" s="62"/>
      <c r="GZ7" s="83">
        <f>SUM(GZ5:HB6)</f>
        <v>113</v>
      </c>
      <c r="HA7" s="83"/>
      <c r="HB7" s="83"/>
      <c r="HC7" s="83">
        <f>SUM(HC5:HE6)</f>
        <v>109</v>
      </c>
      <c r="HD7" s="83"/>
      <c r="HE7" s="83"/>
      <c r="HF7" s="83">
        <f t="shared" si="10"/>
        <v>222</v>
      </c>
      <c r="HG7" s="83"/>
      <c r="HH7" s="87"/>
    </row>
    <row r="8" spans="1:216" ht="24.75" customHeight="1">
      <c r="A8" s="41"/>
      <c r="B8" s="69"/>
      <c r="C8" s="69"/>
      <c r="D8" s="69"/>
      <c r="E8" s="69"/>
      <c r="F8" s="70"/>
      <c r="G8" s="80">
        <v>268</v>
      </c>
      <c r="H8" s="81"/>
      <c r="I8" s="81"/>
      <c r="J8" s="81">
        <v>5</v>
      </c>
      <c r="K8" s="81"/>
      <c r="L8" s="81"/>
      <c r="M8" s="81">
        <v>1</v>
      </c>
      <c r="N8" s="81"/>
      <c r="O8" s="81"/>
      <c r="P8" s="127">
        <f>SUM(G8:O8)</f>
        <v>274</v>
      </c>
      <c r="Q8" s="127"/>
      <c r="R8" s="128"/>
      <c r="S8" s="3"/>
      <c r="T8" s="69"/>
      <c r="U8" s="69"/>
      <c r="V8" s="69"/>
      <c r="W8" s="69"/>
      <c r="X8" s="70"/>
      <c r="Y8" s="80">
        <v>294</v>
      </c>
      <c r="Z8" s="81"/>
      <c r="AA8" s="81"/>
      <c r="AB8" s="84">
        <v>6</v>
      </c>
      <c r="AC8" s="84"/>
      <c r="AD8" s="84"/>
      <c r="AE8" s="84">
        <v>6</v>
      </c>
      <c r="AF8" s="84"/>
      <c r="AG8" s="84"/>
      <c r="AH8" s="89">
        <f t="shared" si="0"/>
        <v>306</v>
      </c>
      <c r="AI8" s="89"/>
      <c r="AJ8" s="90"/>
      <c r="AK8" s="20"/>
      <c r="AL8" s="69"/>
      <c r="AM8" s="69"/>
      <c r="AN8" s="69"/>
      <c r="AO8" s="69"/>
      <c r="AP8" s="70"/>
      <c r="AQ8" s="80">
        <v>58</v>
      </c>
      <c r="AR8" s="81"/>
      <c r="AS8" s="81"/>
      <c r="AT8" s="84"/>
      <c r="AU8" s="84"/>
      <c r="AV8" s="84"/>
      <c r="AW8" s="84"/>
      <c r="AX8" s="84"/>
      <c r="AY8" s="84"/>
      <c r="AZ8" s="89">
        <f t="shared" si="1"/>
        <v>58</v>
      </c>
      <c r="BA8" s="89"/>
      <c r="BB8" s="90"/>
      <c r="BC8" s="21"/>
      <c r="BD8" s="115"/>
      <c r="BE8" s="115"/>
      <c r="BF8" s="115"/>
      <c r="BG8" s="115"/>
      <c r="BH8" s="116"/>
      <c r="BI8" s="80">
        <v>103</v>
      </c>
      <c r="BJ8" s="81"/>
      <c r="BK8" s="81"/>
      <c r="BL8" s="84">
        <v>2</v>
      </c>
      <c r="BM8" s="84"/>
      <c r="BN8" s="84"/>
      <c r="BO8" s="84">
        <v>3</v>
      </c>
      <c r="BP8" s="84"/>
      <c r="BQ8" s="84"/>
      <c r="BR8" s="89">
        <f t="shared" si="2"/>
        <v>108</v>
      </c>
      <c r="BS8" s="89"/>
      <c r="BT8" s="89"/>
      <c r="BU8" s="32"/>
      <c r="BV8" s="71"/>
      <c r="BW8" s="71"/>
      <c r="BX8" s="71"/>
      <c r="BY8" s="71"/>
      <c r="BZ8" s="72"/>
      <c r="CA8" s="80">
        <v>180</v>
      </c>
      <c r="CB8" s="81"/>
      <c r="CC8" s="81"/>
      <c r="CD8" s="84">
        <v>7</v>
      </c>
      <c r="CE8" s="84"/>
      <c r="CF8" s="84"/>
      <c r="CG8" s="84">
        <v>2</v>
      </c>
      <c r="CH8" s="84"/>
      <c r="CI8" s="84"/>
      <c r="CJ8" s="89">
        <f t="shared" si="3"/>
        <v>189</v>
      </c>
      <c r="CK8" s="89"/>
      <c r="CL8" s="90"/>
      <c r="CM8" s="21"/>
      <c r="CN8" s="115"/>
      <c r="CO8" s="115"/>
      <c r="CP8" s="115"/>
      <c r="CQ8" s="115"/>
      <c r="CR8" s="116"/>
      <c r="CS8" s="80">
        <v>235</v>
      </c>
      <c r="CT8" s="81"/>
      <c r="CU8" s="81"/>
      <c r="CV8" s="84">
        <v>6</v>
      </c>
      <c r="CW8" s="84"/>
      <c r="CX8" s="84"/>
      <c r="CY8" s="84">
        <v>2</v>
      </c>
      <c r="CZ8" s="84"/>
      <c r="DA8" s="84"/>
      <c r="DB8" s="89">
        <f t="shared" si="4"/>
        <v>243</v>
      </c>
      <c r="DC8" s="89"/>
      <c r="DD8" s="90"/>
      <c r="DE8" s="27"/>
      <c r="DF8" s="69"/>
      <c r="DG8" s="69"/>
      <c r="DH8" s="69"/>
      <c r="DI8" s="69"/>
      <c r="DJ8" s="70"/>
      <c r="DK8" s="80"/>
      <c r="DL8" s="81"/>
      <c r="DM8" s="81"/>
      <c r="DN8" s="84"/>
      <c r="DO8" s="84"/>
      <c r="DP8" s="84"/>
      <c r="DQ8" s="84"/>
      <c r="DR8" s="84"/>
      <c r="DS8" s="84"/>
      <c r="DT8" s="89">
        <f t="shared" si="5"/>
        <v>0</v>
      </c>
      <c r="DU8" s="89"/>
      <c r="DV8" s="90"/>
      <c r="DW8" s="21"/>
      <c r="DX8" s="69"/>
      <c r="DY8" s="69"/>
      <c r="DZ8" s="69"/>
      <c r="EA8" s="69"/>
      <c r="EB8" s="70"/>
      <c r="EC8" s="80">
        <v>194</v>
      </c>
      <c r="ED8" s="81"/>
      <c r="EE8" s="81"/>
      <c r="EF8" s="84"/>
      <c r="EG8" s="84"/>
      <c r="EH8" s="84"/>
      <c r="EI8" s="84">
        <v>1</v>
      </c>
      <c r="EJ8" s="84"/>
      <c r="EK8" s="84"/>
      <c r="EL8" s="89">
        <f t="shared" si="6"/>
        <v>195</v>
      </c>
      <c r="EM8" s="89"/>
      <c r="EN8" s="90"/>
      <c r="EO8" s="20"/>
      <c r="EP8" s="69"/>
      <c r="EQ8" s="69"/>
      <c r="ER8" s="69"/>
      <c r="ES8" s="69"/>
      <c r="ET8" s="70"/>
      <c r="EU8" s="80">
        <v>12</v>
      </c>
      <c r="EV8" s="81"/>
      <c r="EW8" s="81"/>
      <c r="EX8" s="84">
        <v>1</v>
      </c>
      <c r="EY8" s="84"/>
      <c r="EZ8" s="84"/>
      <c r="FA8" s="84"/>
      <c r="FB8" s="84"/>
      <c r="FC8" s="84"/>
      <c r="FD8" s="89">
        <f t="shared" si="7"/>
        <v>13</v>
      </c>
      <c r="FE8" s="89"/>
      <c r="FF8" s="90"/>
      <c r="FG8" s="21"/>
      <c r="FH8" s="69"/>
      <c r="FI8" s="69"/>
      <c r="FJ8" s="69"/>
      <c r="FK8" s="69"/>
      <c r="FL8" s="70"/>
      <c r="FM8" s="80">
        <v>2</v>
      </c>
      <c r="FN8" s="81"/>
      <c r="FO8" s="81"/>
      <c r="FP8" s="84"/>
      <c r="FQ8" s="84"/>
      <c r="FR8" s="84"/>
      <c r="FS8" s="84"/>
      <c r="FT8" s="84"/>
      <c r="FU8" s="84"/>
      <c r="FV8" s="89">
        <f t="shared" si="8"/>
        <v>2</v>
      </c>
      <c r="FW8" s="89"/>
      <c r="FX8" s="90"/>
      <c r="FY8" s="20"/>
      <c r="FZ8" s="69"/>
      <c r="GA8" s="69"/>
      <c r="GB8" s="69"/>
      <c r="GC8" s="69"/>
      <c r="GD8" s="70"/>
      <c r="GE8" s="80">
        <v>27</v>
      </c>
      <c r="GF8" s="81"/>
      <c r="GG8" s="81"/>
      <c r="GH8" s="84"/>
      <c r="GI8" s="84"/>
      <c r="GJ8" s="84"/>
      <c r="GK8" s="84">
        <v>1</v>
      </c>
      <c r="GL8" s="84"/>
      <c r="GM8" s="84"/>
      <c r="GN8" s="89">
        <f t="shared" si="9"/>
        <v>28</v>
      </c>
      <c r="GO8" s="89"/>
      <c r="GP8" s="90"/>
      <c r="GQ8" s="6"/>
      <c r="GR8" s="141"/>
      <c r="GS8" s="141"/>
      <c r="GT8" s="141"/>
      <c r="GU8" s="141"/>
      <c r="GV8" s="141"/>
      <c r="GW8" s="80">
        <v>68</v>
      </c>
      <c r="GX8" s="81"/>
      <c r="GY8" s="81"/>
      <c r="GZ8" s="84">
        <v>1</v>
      </c>
      <c r="HA8" s="84"/>
      <c r="HB8" s="84"/>
      <c r="HC8" s="84"/>
      <c r="HD8" s="84"/>
      <c r="HE8" s="84"/>
      <c r="HF8" s="89">
        <f t="shared" si="10"/>
        <v>69</v>
      </c>
      <c r="HG8" s="89"/>
      <c r="HH8" s="90"/>
    </row>
    <row r="9" spans="1:216" ht="24.75" customHeight="1">
      <c r="A9" s="42"/>
      <c r="B9" s="121" t="s">
        <v>4</v>
      </c>
      <c r="C9" s="121"/>
      <c r="D9" s="121"/>
      <c r="E9" s="121"/>
      <c r="F9" s="122"/>
      <c r="G9" s="57" t="s">
        <v>142</v>
      </c>
      <c r="H9" s="58"/>
      <c r="I9" s="58"/>
      <c r="J9" s="79">
        <v>247</v>
      </c>
      <c r="K9" s="79"/>
      <c r="L9" s="79"/>
      <c r="M9" s="79">
        <v>270</v>
      </c>
      <c r="N9" s="79"/>
      <c r="O9" s="79"/>
      <c r="P9" s="77">
        <f>SUM(G9:O9)</f>
        <v>517</v>
      </c>
      <c r="Q9" s="77"/>
      <c r="R9" s="78"/>
      <c r="S9" s="8"/>
      <c r="T9" s="71" t="s">
        <v>32</v>
      </c>
      <c r="U9" s="71"/>
      <c r="V9" s="71"/>
      <c r="W9" s="71"/>
      <c r="X9" s="72"/>
      <c r="Y9" s="59" t="s">
        <v>142</v>
      </c>
      <c r="Z9" s="60"/>
      <c r="AA9" s="60"/>
      <c r="AB9" s="79">
        <v>676</v>
      </c>
      <c r="AC9" s="79"/>
      <c r="AD9" s="79"/>
      <c r="AE9" s="79">
        <v>744</v>
      </c>
      <c r="AF9" s="79"/>
      <c r="AG9" s="79"/>
      <c r="AH9" s="77">
        <f t="shared" si="0"/>
        <v>1420</v>
      </c>
      <c r="AI9" s="77"/>
      <c r="AJ9" s="78"/>
      <c r="AL9" s="71" t="s">
        <v>4</v>
      </c>
      <c r="AM9" s="71"/>
      <c r="AN9" s="71"/>
      <c r="AO9" s="71"/>
      <c r="AP9" s="72"/>
      <c r="AQ9" s="59" t="s">
        <v>142</v>
      </c>
      <c r="AR9" s="60"/>
      <c r="AS9" s="60"/>
      <c r="AT9" s="79">
        <v>84</v>
      </c>
      <c r="AU9" s="79"/>
      <c r="AV9" s="79"/>
      <c r="AW9" s="79">
        <v>110</v>
      </c>
      <c r="AX9" s="79"/>
      <c r="AY9" s="79"/>
      <c r="AZ9" s="77">
        <f t="shared" si="1"/>
        <v>194</v>
      </c>
      <c r="BA9" s="77"/>
      <c r="BB9" s="78"/>
      <c r="BC9" s="4"/>
      <c r="BD9" s="71" t="s">
        <v>5</v>
      </c>
      <c r="BE9" s="71"/>
      <c r="BF9" s="71"/>
      <c r="BG9" s="71"/>
      <c r="BH9" s="72"/>
      <c r="BI9" s="59" t="s">
        <v>142</v>
      </c>
      <c r="BJ9" s="60"/>
      <c r="BK9" s="60"/>
      <c r="BL9" s="79">
        <v>84</v>
      </c>
      <c r="BM9" s="79"/>
      <c r="BN9" s="79"/>
      <c r="BO9" s="79">
        <v>92</v>
      </c>
      <c r="BP9" s="79"/>
      <c r="BQ9" s="79"/>
      <c r="BR9" s="77">
        <f t="shared" si="2"/>
        <v>176</v>
      </c>
      <c r="BS9" s="77"/>
      <c r="BT9" s="77"/>
      <c r="BU9" s="31"/>
      <c r="BV9" s="65" t="s">
        <v>33</v>
      </c>
      <c r="BW9" s="65"/>
      <c r="BX9" s="65"/>
      <c r="BY9" s="65"/>
      <c r="BZ9" s="66"/>
      <c r="CA9" s="57" t="s">
        <v>142</v>
      </c>
      <c r="CB9" s="58"/>
      <c r="CC9" s="58"/>
      <c r="CD9" s="79">
        <v>53</v>
      </c>
      <c r="CE9" s="79"/>
      <c r="CF9" s="79"/>
      <c r="CG9" s="79">
        <v>63</v>
      </c>
      <c r="CH9" s="79"/>
      <c r="CI9" s="79"/>
      <c r="CJ9" s="77">
        <f t="shared" si="3"/>
        <v>116</v>
      </c>
      <c r="CK9" s="77"/>
      <c r="CL9" s="78"/>
      <c r="CM9" s="19"/>
      <c r="CN9" s="65" t="s">
        <v>54</v>
      </c>
      <c r="CO9" s="65"/>
      <c r="CP9" s="65"/>
      <c r="CQ9" s="65"/>
      <c r="CR9" s="66"/>
      <c r="CS9" s="57" t="s">
        <v>142</v>
      </c>
      <c r="CT9" s="58"/>
      <c r="CU9" s="58"/>
      <c r="CV9" s="79">
        <v>520</v>
      </c>
      <c r="CW9" s="79"/>
      <c r="CX9" s="79"/>
      <c r="CY9" s="79">
        <v>587</v>
      </c>
      <c r="CZ9" s="79"/>
      <c r="DA9" s="79"/>
      <c r="DB9" s="77">
        <f t="shared" si="4"/>
        <v>1107</v>
      </c>
      <c r="DC9" s="77"/>
      <c r="DD9" s="78"/>
      <c r="DE9" s="25"/>
      <c r="DF9" s="65" t="s">
        <v>76</v>
      </c>
      <c r="DG9" s="65"/>
      <c r="DH9" s="65"/>
      <c r="DI9" s="65"/>
      <c r="DJ9" s="66"/>
      <c r="DK9" s="57" t="s">
        <v>142</v>
      </c>
      <c r="DL9" s="58"/>
      <c r="DM9" s="58"/>
      <c r="DN9" s="79">
        <v>104</v>
      </c>
      <c r="DO9" s="79"/>
      <c r="DP9" s="79"/>
      <c r="DQ9" s="79">
        <v>112</v>
      </c>
      <c r="DR9" s="79"/>
      <c r="DS9" s="79"/>
      <c r="DT9" s="77">
        <f t="shared" si="5"/>
        <v>216</v>
      </c>
      <c r="DU9" s="77"/>
      <c r="DV9" s="78"/>
      <c r="DW9" s="19"/>
      <c r="DX9" s="65" t="s">
        <v>79</v>
      </c>
      <c r="DY9" s="65"/>
      <c r="DZ9" s="65"/>
      <c r="EA9" s="65"/>
      <c r="EB9" s="66"/>
      <c r="EC9" s="59" t="s">
        <v>142</v>
      </c>
      <c r="ED9" s="60"/>
      <c r="EE9" s="60"/>
      <c r="EF9" s="79">
        <v>340</v>
      </c>
      <c r="EG9" s="79"/>
      <c r="EH9" s="79"/>
      <c r="EI9" s="79">
        <v>372</v>
      </c>
      <c r="EJ9" s="79"/>
      <c r="EK9" s="79"/>
      <c r="EL9" s="77">
        <f t="shared" si="6"/>
        <v>712</v>
      </c>
      <c r="EM9" s="77"/>
      <c r="EN9" s="78"/>
      <c r="EP9" s="71" t="s">
        <v>78</v>
      </c>
      <c r="EQ9" s="71"/>
      <c r="ER9" s="71"/>
      <c r="ES9" s="71"/>
      <c r="ET9" s="72"/>
      <c r="EU9" s="59" t="s">
        <v>142</v>
      </c>
      <c r="EV9" s="60"/>
      <c r="EW9" s="60"/>
      <c r="EX9" s="79">
        <v>182</v>
      </c>
      <c r="EY9" s="79"/>
      <c r="EZ9" s="79"/>
      <c r="FA9" s="79">
        <v>185</v>
      </c>
      <c r="FB9" s="79"/>
      <c r="FC9" s="79"/>
      <c r="FD9" s="77">
        <f t="shared" si="7"/>
        <v>367</v>
      </c>
      <c r="FE9" s="77"/>
      <c r="FF9" s="78"/>
      <c r="FG9" s="4"/>
      <c r="FH9" s="71" t="s">
        <v>80</v>
      </c>
      <c r="FI9" s="71"/>
      <c r="FJ9" s="71"/>
      <c r="FK9" s="71"/>
      <c r="FL9" s="72"/>
      <c r="FM9" s="59" t="s">
        <v>142</v>
      </c>
      <c r="FN9" s="60"/>
      <c r="FO9" s="60"/>
      <c r="FP9" s="79"/>
      <c r="FQ9" s="79"/>
      <c r="FR9" s="79"/>
      <c r="FS9" s="79"/>
      <c r="FT9" s="79"/>
      <c r="FU9" s="79"/>
      <c r="FV9" s="77">
        <f t="shared" si="8"/>
        <v>0</v>
      </c>
      <c r="FW9" s="77"/>
      <c r="FX9" s="78"/>
      <c r="FZ9" s="65" t="s">
        <v>101</v>
      </c>
      <c r="GA9" s="146"/>
      <c r="GB9" s="146"/>
      <c r="GC9" s="146"/>
      <c r="GD9" s="143"/>
      <c r="GE9" s="59" t="s">
        <v>142</v>
      </c>
      <c r="GF9" s="60"/>
      <c r="GG9" s="60"/>
      <c r="GH9" s="79">
        <v>160</v>
      </c>
      <c r="GI9" s="79"/>
      <c r="GJ9" s="79"/>
      <c r="GK9" s="79">
        <v>140</v>
      </c>
      <c r="GL9" s="79"/>
      <c r="GM9" s="79"/>
      <c r="GN9" s="77">
        <f t="shared" si="9"/>
        <v>300</v>
      </c>
      <c r="GO9" s="77"/>
      <c r="GP9" s="78"/>
      <c r="GQ9" s="19"/>
      <c r="GR9" s="142" t="s">
        <v>132</v>
      </c>
      <c r="GS9" s="142"/>
      <c r="GT9" s="142"/>
      <c r="GU9" s="142"/>
      <c r="GV9" s="143"/>
      <c r="GW9" s="57" t="s">
        <v>142</v>
      </c>
      <c r="GX9" s="58"/>
      <c r="GY9" s="58"/>
      <c r="GZ9" s="77">
        <f>J5+J9+J13+J17+J21+J25+J29+J33+J37+J41+J45+J49+J53+J57+J61+AB5+AB9+AB13+AB17+AB21+AB25+AB29+AB33+AB37+AB41+AB45+AB49+AB53+AB57+AB61+AT5+AT9+AT13+AT17+AT21+AT25+AT29+AT33+AT37+AT41+AT45+AT49+AT53+AT57+AT61+BL5+BL9+BL13+BL17+BL21+BL25+BL29+BL33+BL37+BL41+BL45+BL49+BL53+BL57+BL61+CD5+CD9+CD13+CD17+CD21+CD25+CD29+CD33+CD37+CD41+CD45+CD49+CD53+CD57+CD61+CV5+CV9+CV13+CV17+CV21+CV25+CV29+CV33+CV37+CV41+CV45+CV49+CV53+CV57+CV61+DN5+DN9+DN13+DN17+DN21+DN25+DN29+DN33+DN37+DN41+DN45+DN49+DN53+DN57+DN61+EF5+EF9+EF13+EF17+EF21+EF25+EF29+EF33+EF37+EF41+EF45+EF49+EF53+EF57+EF61+EX5+EX9+EX13+EX17+EX21+EX25+EX29+EX33+EX37+EX41+EX45+EX49+EX53+EX57+EX61+FP5+FP9+FP13+FP17+FP21+FP25+FP29+FP33+FP37+FP41+FP45+FP49+FP53+FP57+FP61+GH5+GH9+GH13+GH17+GH21+GH25+GH29+GH33+GH37+GH41+GH45+GH49+GH53+GH57+GH61+GZ5</f>
        <v>32655</v>
      </c>
      <c r="HA9" s="77"/>
      <c r="HB9" s="77"/>
      <c r="HC9" s="77">
        <f>M5+M9+M13+M17+M21+M25+M29+M33+M37+M41+M45+M49+M53+M57+M61+AE5+AE9+AE13+AE17+AE21+AE25+AE29+AE33+AE37+AE41+AE45+AE49+AE53+AE57+AE61+AW5+AW9+AW13+AW17+AW21+AW25+AW29+AW33+AW37+AW41+AW45+AW49+AW53+AW57+AW61+BO5+BO9+BO13+BO17+BO21+BO25+BO29+BO33+BO37+BO41+BO45+BO49+BO53+BO57+BO61+CG5+CG9+CG13+CG17+CG21+CG25+CG29+CG33+CG37+CG41+CG45+CG49+CG53+CG57+CG61+CY5+CY9+CY13+CY17+CY21+CY25+CY29+CY33+CY37+CY41+CY45+CY49+CY53+CY57+CY61+DQ5+DQ9+DQ13+DQ17+DQ21+DQ25+DQ29+DQ33+DQ37+DQ41+DQ45+DQ49+DQ53+DQ57+DQ61+EI5+EI9+EI13+EI17+EI21+EI25+EI29+EI33+EI37+EI41+EI45+EI49+EI53+EI57+EI61+FA5+FA9+FA13+FA17+FA21+FA25+FA29+FA33+FA37+FA41+FA45+FA49+FA53+FA57+FA61+FS5+FS9+FS13+FS17+FS21+FS25+FS29+FS33+FS37+FS41+FS45+FS49+FS53+FS57+FS61+GK5+GK9+GK13+GK17+GK21+GK25+GK29+GK33+GK37+GK41+GK45+GK49+GK53+GK57+GK61+HC5</f>
        <v>34898</v>
      </c>
      <c r="HD9" s="77"/>
      <c r="HE9" s="77"/>
      <c r="HF9" s="77">
        <f t="shared" si="10"/>
        <v>67553</v>
      </c>
      <c r="HG9" s="77"/>
      <c r="HH9" s="78"/>
    </row>
    <row r="10" spans="1:216" ht="24.75" customHeight="1">
      <c r="A10" s="41"/>
      <c r="B10" s="123"/>
      <c r="C10" s="123"/>
      <c r="D10" s="123"/>
      <c r="E10" s="123"/>
      <c r="F10" s="124"/>
      <c r="G10" s="59" t="s">
        <v>143</v>
      </c>
      <c r="H10" s="60"/>
      <c r="I10" s="60"/>
      <c r="J10" s="82"/>
      <c r="K10" s="82"/>
      <c r="L10" s="82"/>
      <c r="M10" s="82"/>
      <c r="N10" s="82"/>
      <c r="O10" s="82"/>
      <c r="P10" s="85">
        <f aca="true" t="shared" si="11" ref="P10:P31">SUM(G10:O10)</f>
        <v>0</v>
      </c>
      <c r="Q10" s="85"/>
      <c r="R10" s="86"/>
      <c r="S10" s="8"/>
      <c r="T10" s="75"/>
      <c r="U10" s="75"/>
      <c r="V10" s="75"/>
      <c r="W10" s="75"/>
      <c r="X10" s="68"/>
      <c r="Y10" s="59" t="s">
        <v>143</v>
      </c>
      <c r="Z10" s="60"/>
      <c r="AA10" s="60"/>
      <c r="AB10" s="82"/>
      <c r="AC10" s="82"/>
      <c r="AD10" s="82"/>
      <c r="AE10" s="82">
        <v>8</v>
      </c>
      <c r="AF10" s="82"/>
      <c r="AG10" s="82"/>
      <c r="AH10" s="85">
        <f t="shared" si="0"/>
        <v>8</v>
      </c>
      <c r="AI10" s="85"/>
      <c r="AJ10" s="86"/>
      <c r="AL10" s="75"/>
      <c r="AM10" s="75"/>
      <c r="AN10" s="75"/>
      <c r="AO10" s="75"/>
      <c r="AP10" s="68"/>
      <c r="AQ10" s="59" t="s">
        <v>143</v>
      </c>
      <c r="AR10" s="60"/>
      <c r="AS10" s="60"/>
      <c r="AT10" s="82">
        <v>6</v>
      </c>
      <c r="AU10" s="82"/>
      <c r="AV10" s="82"/>
      <c r="AW10" s="82">
        <v>4</v>
      </c>
      <c r="AX10" s="82"/>
      <c r="AY10" s="82"/>
      <c r="AZ10" s="85">
        <f t="shared" si="1"/>
        <v>10</v>
      </c>
      <c r="BA10" s="85"/>
      <c r="BB10" s="86"/>
      <c r="BC10" s="4"/>
      <c r="BD10" s="71"/>
      <c r="BE10" s="71"/>
      <c r="BF10" s="71"/>
      <c r="BG10" s="71"/>
      <c r="BH10" s="72"/>
      <c r="BI10" s="59" t="s">
        <v>143</v>
      </c>
      <c r="BJ10" s="60"/>
      <c r="BK10" s="60"/>
      <c r="BL10" s="82"/>
      <c r="BM10" s="82"/>
      <c r="BN10" s="82"/>
      <c r="BO10" s="82">
        <v>1</v>
      </c>
      <c r="BP10" s="82"/>
      <c r="BQ10" s="82"/>
      <c r="BR10" s="85">
        <f t="shared" si="2"/>
        <v>1</v>
      </c>
      <c r="BS10" s="85"/>
      <c r="BT10" s="85"/>
      <c r="BU10" s="32"/>
      <c r="BV10" s="71"/>
      <c r="BW10" s="71"/>
      <c r="BX10" s="71"/>
      <c r="BY10" s="71"/>
      <c r="BZ10" s="72"/>
      <c r="CA10" s="59" t="s">
        <v>143</v>
      </c>
      <c r="CB10" s="60"/>
      <c r="CC10" s="60"/>
      <c r="CD10" s="82">
        <v>1</v>
      </c>
      <c r="CE10" s="82"/>
      <c r="CF10" s="82"/>
      <c r="CG10" s="82"/>
      <c r="CH10" s="82"/>
      <c r="CI10" s="82"/>
      <c r="CJ10" s="85">
        <f t="shared" si="3"/>
        <v>1</v>
      </c>
      <c r="CK10" s="85"/>
      <c r="CL10" s="86"/>
      <c r="CM10" s="4"/>
      <c r="CN10" s="71"/>
      <c r="CO10" s="71"/>
      <c r="CP10" s="71"/>
      <c r="CQ10" s="71"/>
      <c r="CR10" s="72"/>
      <c r="CS10" s="59" t="s">
        <v>143</v>
      </c>
      <c r="CT10" s="60"/>
      <c r="CU10" s="60"/>
      <c r="CV10" s="82">
        <v>8</v>
      </c>
      <c r="CW10" s="82"/>
      <c r="CX10" s="82"/>
      <c r="CY10" s="82">
        <v>11</v>
      </c>
      <c r="CZ10" s="82"/>
      <c r="DA10" s="82"/>
      <c r="DB10" s="85">
        <f t="shared" si="4"/>
        <v>19</v>
      </c>
      <c r="DC10" s="85"/>
      <c r="DD10" s="86"/>
      <c r="DE10" s="26"/>
      <c r="DF10" s="67"/>
      <c r="DG10" s="67"/>
      <c r="DH10" s="67"/>
      <c r="DI10" s="67"/>
      <c r="DJ10" s="68"/>
      <c r="DK10" s="59" t="s">
        <v>143</v>
      </c>
      <c r="DL10" s="60"/>
      <c r="DM10" s="60"/>
      <c r="DN10" s="82">
        <v>1</v>
      </c>
      <c r="DO10" s="82"/>
      <c r="DP10" s="82"/>
      <c r="DQ10" s="82">
        <v>2</v>
      </c>
      <c r="DR10" s="82"/>
      <c r="DS10" s="82"/>
      <c r="DT10" s="85">
        <f t="shared" si="5"/>
        <v>3</v>
      </c>
      <c r="DU10" s="85"/>
      <c r="DV10" s="86"/>
      <c r="DW10" s="4"/>
      <c r="DX10" s="67"/>
      <c r="DY10" s="67"/>
      <c r="DZ10" s="67"/>
      <c r="EA10" s="67"/>
      <c r="EB10" s="68"/>
      <c r="EC10" s="59" t="s">
        <v>143</v>
      </c>
      <c r="ED10" s="60"/>
      <c r="EE10" s="60"/>
      <c r="EF10" s="82">
        <v>1</v>
      </c>
      <c r="EG10" s="82"/>
      <c r="EH10" s="82"/>
      <c r="EI10" s="82">
        <v>1</v>
      </c>
      <c r="EJ10" s="82"/>
      <c r="EK10" s="82"/>
      <c r="EL10" s="85">
        <f t="shared" si="6"/>
        <v>2</v>
      </c>
      <c r="EM10" s="85"/>
      <c r="EN10" s="86"/>
      <c r="EP10" s="75"/>
      <c r="EQ10" s="75"/>
      <c r="ER10" s="75"/>
      <c r="ES10" s="75"/>
      <c r="ET10" s="68"/>
      <c r="EU10" s="59" t="s">
        <v>143</v>
      </c>
      <c r="EV10" s="60"/>
      <c r="EW10" s="60"/>
      <c r="EX10" s="82">
        <v>10</v>
      </c>
      <c r="EY10" s="82"/>
      <c r="EZ10" s="82"/>
      <c r="FA10" s="82">
        <v>3</v>
      </c>
      <c r="FB10" s="82"/>
      <c r="FC10" s="82"/>
      <c r="FD10" s="85">
        <f t="shared" si="7"/>
        <v>13</v>
      </c>
      <c r="FE10" s="85"/>
      <c r="FF10" s="86"/>
      <c r="FG10" s="4"/>
      <c r="FH10" s="67"/>
      <c r="FI10" s="67"/>
      <c r="FJ10" s="67"/>
      <c r="FK10" s="67"/>
      <c r="FL10" s="68"/>
      <c r="FM10" s="59" t="s">
        <v>143</v>
      </c>
      <c r="FN10" s="60"/>
      <c r="FO10" s="60"/>
      <c r="FP10" s="82"/>
      <c r="FQ10" s="82"/>
      <c r="FR10" s="82"/>
      <c r="FS10" s="82"/>
      <c r="FT10" s="82"/>
      <c r="FU10" s="82"/>
      <c r="FV10" s="85">
        <f t="shared" si="8"/>
        <v>0</v>
      </c>
      <c r="FW10" s="85"/>
      <c r="FX10" s="86"/>
      <c r="FZ10" s="75"/>
      <c r="GA10" s="75"/>
      <c r="GB10" s="75"/>
      <c r="GC10" s="75"/>
      <c r="GD10" s="68"/>
      <c r="GE10" s="59" t="s">
        <v>143</v>
      </c>
      <c r="GF10" s="60"/>
      <c r="GG10" s="60"/>
      <c r="GH10" s="82">
        <v>6</v>
      </c>
      <c r="GI10" s="82"/>
      <c r="GJ10" s="82"/>
      <c r="GK10" s="82">
        <v>2</v>
      </c>
      <c r="GL10" s="82"/>
      <c r="GM10" s="82"/>
      <c r="GN10" s="85">
        <f t="shared" si="9"/>
        <v>8</v>
      </c>
      <c r="GO10" s="85"/>
      <c r="GP10" s="86"/>
      <c r="GQ10" s="4"/>
      <c r="GR10" s="67"/>
      <c r="GS10" s="67"/>
      <c r="GT10" s="67"/>
      <c r="GU10" s="67"/>
      <c r="GV10" s="68"/>
      <c r="GW10" s="59" t="s">
        <v>143</v>
      </c>
      <c r="GX10" s="60"/>
      <c r="GY10" s="60"/>
      <c r="GZ10" s="85">
        <f>J6+J10+J14+J18+J22+J26+J30+J34+J38+J42+J46+J50+J54+J58+J62+AB6+AB10+AB14+AB18+AB22+AB26+AB30+AB34+AB38+AB42+AB46+AB50+AB54+AB58+AB62+AT6+AT10+AT14+AT18+AT22+AT26+AT30+AT34+AT38+AT42+AT46+AT50+AT54+AT58+AT62+BL6+BL10+BL14+BL18+BL22+BL26+BL30+BL34+BL38+BL42+BL46+BL50+BL54+BL58+BL62+CD6+CD10+CD14+CD18+CD22+CD26+CD30+CD34+CD38+CD42+CD46+CD50+CD54+CD58+CD62+CV6+CV10+CV14+CV18+CV22+CV26+CV30+CV34+CV38+CV42+CV46+CV50+CV54+CV58+CV62+DN6+DN10+DN14+DN18+DN22+DN26+DN30+DN34+DN38+DN42+DN46+DN50+DN54+DN58+DN62+EF6+EF10+EF14+EF18+EF22+EF26+EF30+EF34+EF38+EF42+EF46+EF50+EF54+EF58+EF62+EX6+EX10+EX14+EX18+EX22+EX26+EX30+EX34+EX38+EX42+EX46+EX50+EX54+EX58+EX62+FP6+FP10+FP14+FP18+FP22+FP26+FP30+FP34+FP38+FP42+FP46+FP50+FP54+FP58+FP62+GH6+GH10+GH14+GH18+GH22+GH26+GH30+GH34+GH38+GH42+GH46+GH50+GH54+GH58+GH62+GZ6</f>
        <v>947</v>
      </c>
      <c r="HA10" s="85"/>
      <c r="HB10" s="85"/>
      <c r="HC10" s="85">
        <f>M6+M10+M14+M18+M22+M26+M30+M34+M38+M42+M46+M50+M54+M58+M62+AE6+AE10+AE14+AE18+AE22+AE26+AE30+AE34+AE38+AE42+AE46+AE50+AE54+AE58+AE62+AW6+AW10+AW14+AW18+AW22+AW26+AW30+AW34+AW38+AW42+AW46+AW50+AW54+AW58+AW62+BO6+BO10+BO14+BO18+BO22+BO26+BO30+BO34+BO38+BO42+BO46+BO50+BO54+BO58+BO62+CG6+CG10+CG14+CG18+CG22+CG26+CG30+CG34+CG38+CG42+CG46+CG50+CG54+CG58+CG62+CY6+CY10+CY14+CY18+CY22+CY26+CY30+CY34+CY38+CY42+CY46+CY50+CY54+CY58+CY62+DQ6+DQ10+DQ14+DQ18+DQ22+DQ26+DQ30+DQ34+DQ38+DQ42+DQ46+DQ50+DQ54+DQ58+DQ62+EI6+EI10+EI14+EI18+EI22+EI26+EI30+EI34+EI38+EI42+EI46+EI50+EI54+EI58+EI62+FA6+FA10+FA14+FA18+FA22+FA26+FA30+FA34+FA38+FA42+FA46+FA50+FA54+FA58+FA62+FS6+FS10+FS14+FS18+FS22+FS26+FS30+FS34+FS38+FS42+FS46+FS50+FS54+FS58+FS62+GK6+GK10+GK14+GK18+GK22+GK26+GK30+GK34+GK38+GK42+GK46+GK50+GK54+GK58+GK62+HC6</f>
        <v>972</v>
      </c>
      <c r="HD10" s="85"/>
      <c r="HE10" s="85"/>
      <c r="HF10" s="85">
        <f t="shared" si="10"/>
        <v>1919</v>
      </c>
      <c r="HG10" s="85"/>
      <c r="HH10" s="86"/>
    </row>
    <row r="11" spans="1:216" ht="24.75" customHeight="1">
      <c r="A11" s="41"/>
      <c r="B11" s="123"/>
      <c r="C11" s="123"/>
      <c r="D11" s="123"/>
      <c r="E11" s="123"/>
      <c r="F11" s="124"/>
      <c r="G11" s="59" t="s">
        <v>144</v>
      </c>
      <c r="H11" s="60"/>
      <c r="I11" s="60"/>
      <c r="J11" s="85">
        <f>SUM(J9:L10)</f>
        <v>247</v>
      </c>
      <c r="K11" s="85"/>
      <c r="L11" s="85"/>
      <c r="M11" s="85">
        <f>SUM(M9:O10)</f>
        <v>270</v>
      </c>
      <c r="N11" s="85"/>
      <c r="O11" s="85"/>
      <c r="P11" s="83">
        <f t="shared" si="11"/>
        <v>517</v>
      </c>
      <c r="Q11" s="83"/>
      <c r="R11" s="87"/>
      <c r="S11" s="8"/>
      <c r="T11" s="75"/>
      <c r="U11" s="75"/>
      <c r="V11" s="75"/>
      <c r="W11" s="75"/>
      <c r="X11" s="68"/>
      <c r="Y11" s="61" t="s">
        <v>144</v>
      </c>
      <c r="Z11" s="62"/>
      <c r="AA11" s="62"/>
      <c r="AB11" s="83">
        <f>SUM(AB9:AD10)</f>
        <v>676</v>
      </c>
      <c r="AC11" s="83"/>
      <c r="AD11" s="83"/>
      <c r="AE11" s="83">
        <f>SUM(AE9:AG10)</f>
        <v>752</v>
      </c>
      <c r="AF11" s="83"/>
      <c r="AG11" s="83"/>
      <c r="AH11" s="83">
        <f t="shared" si="0"/>
        <v>1428</v>
      </c>
      <c r="AI11" s="83"/>
      <c r="AJ11" s="87"/>
      <c r="AL11" s="75"/>
      <c r="AM11" s="75"/>
      <c r="AN11" s="75"/>
      <c r="AO11" s="75"/>
      <c r="AP11" s="68"/>
      <c r="AQ11" s="61" t="s">
        <v>144</v>
      </c>
      <c r="AR11" s="62"/>
      <c r="AS11" s="62"/>
      <c r="AT11" s="83">
        <f>SUM(AT9:AV10)</f>
        <v>90</v>
      </c>
      <c r="AU11" s="83"/>
      <c r="AV11" s="83"/>
      <c r="AW11" s="83">
        <f>SUM(AW9:AY10)</f>
        <v>114</v>
      </c>
      <c r="AX11" s="83"/>
      <c r="AY11" s="83"/>
      <c r="AZ11" s="83">
        <f t="shared" si="1"/>
        <v>204</v>
      </c>
      <c r="BA11" s="83"/>
      <c r="BB11" s="87"/>
      <c r="BC11" s="4"/>
      <c r="BD11" s="71"/>
      <c r="BE11" s="71"/>
      <c r="BF11" s="71"/>
      <c r="BG11" s="71"/>
      <c r="BH11" s="72"/>
      <c r="BI11" s="61" t="s">
        <v>144</v>
      </c>
      <c r="BJ11" s="62"/>
      <c r="BK11" s="62"/>
      <c r="BL11" s="83">
        <f>SUM(BL9:BN10)</f>
        <v>84</v>
      </c>
      <c r="BM11" s="83"/>
      <c r="BN11" s="83"/>
      <c r="BO11" s="83">
        <f>SUM(BO9:BQ10)</f>
        <v>93</v>
      </c>
      <c r="BP11" s="83"/>
      <c r="BQ11" s="83"/>
      <c r="BR11" s="83">
        <f t="shared" si="2"/>
        <v>177</v>
      </c>
      <c r="BS11" s="83"/>
      <c r="BT11" s="83"/>
      <c r="BU11" s="32"/>
      <c r="BV11" s="71"/>
      <c r="BW11" s="71"/>
      <c r="BX11" s="71"/>
      <c r="BY11" s="71"/>
      <c r="BZ11" s="72"/>
      <c r="CA11" s="59" t="s">
        <v>144</v>
      </c>
      <c r="CB11" s="60"/>
      <c r="CC11" s="60"/>
      <c r="CD11" s="83">
        <f>SUM(CD9:CF10)</f>
        <v>54</v>
      </c>
      <c r="CE11" s="83"/>
      <c r="CF11" s="83"/>
      <c r="CG11" s="83">
        <f>SUM(CG9:CI10)</f>
        <v>63</v>
      </c>
      <c r="CH11" s="83"/>
      <c r="CI11" s="83"/>
      <c r="CJ11" s="85">
        <f t="shared" si="3"/>
        <v>117</v>
      </c>
      <c r="CK11" s="85"/>
      <c r="CL11" s="86"/>
      <c r="CM11" s="4"/>
      <c r="CN11" s="71"/>
      <c r="CO11" s="71"/>
      <c r="CP11" s="71"/>
      <c r="CQ11" s="71"/>
      <c r="CR11" s="72"/>
      <c r="CS11" s="61" t="s">
        <v>144</v>
      </c>
      <c r="CT11" s="62"/>
      <c r="CU11" s="62"/>
      <c r="CV11" s="83">
        <f>SUM(CV9:CX10)</f>
        <v>528</v>
      </c>
      <c r="CW11" s="83"/>
      <c r="CX11" s="83"/>
      <c r="CY11" s="83">
        <f>SUM(CY9:DA10)</f>
        <v>598</v>
      </c>
      <c r="CZ11" s="83"/>
      <c r="DA11" s="83"/>
      <c r="DB11" s="83">
        <f t="shared" si="4"/>
        <v>1126</v>
      </c>
      <c r="DC11" s="83"/>
      <c r="DD11" s="87"/>
      <c r="DE11" s="26"/>
      <c r="DF11" s="67"/>
      <c r="DG11" s="67"/>
      <c r="DH11" s="67"/>
      <c r="DI11" s="67"/>
      <c r="DJ11" s="68"/>
      <c r="DK11" s="61" t="s">
        <v>144</v>
      </c>
      <c r="DL11" s="62"/>
      <c r="DM11" s="62"/>
      <c r="DN11" s="83">
        <f>SUM(DN9:DP10)</f>
        <v>105</v>
      </c>
      <c r="DO11" s="83"/>
      <c r="DP11" s="83"/>
      <c r="DQ11" s="83">
        <f>SUM(DQ9:DS10)</f>
        <v>114</v>
      </c>
      <c r="DR11" s="83"/>
      <c r="DS11" s="83"/>
      <c r="DT11" s="83">
        <f t="shared" si="5"/>
        <v>219</v>
      </c>
      <c r="DU11" s="83"/>
      <c r="DV11" s="87"/>
      <c r="DW11" s="4"/>
      <c r="DX11" s="67"/>
      <c r="DY11" s="67"/>
      <c r="DZ11" s="67"/>
      <c r="EA11" s="67"/>
      <c r="EB11" s="68"/>
      <c r="EC11" s="61" t="s">
        <v>144</v>
      </c>
      <c r="ED11" s="62"/>
      <c r="EE11" s="62"/>
      <c r="EF11" s="83">
        <f>SUM(EF9:EH10)</f>
        <v>341</v>
      </c>
      <c r="EG11" s="83"/>
      <c r="EH11" s="83"/>
      <c r="EI11" s="83">
        <f>SUM(EI9:EK10)</f>
        <v>373</v>
      </c>
      <c r="EJ11" s="83"/>
      <c r="EK11" s="83"/>
      <c r="EL11" s="83">
        <f t="shared" si="6"/>
        <v>714</v>
      </c>
      <c r="EM11" s="83"/>
      <c r="EN11" s="87"/>
      <c r="EP11" s="75"/>
      <c r="EQ11" s="75"/>
      <c r="ER11" s="75"/>
      <c r="ES11" s="75"/>
      <c r="ET11" s="68"/>
      <c r="EU11" s="61" t="s">
        <v>144</v>
      </c>
      <c r="EV11" s="62"/>
      <c r="EW11" s="62"/>
      <c r="EX11" s="83">
        <f>SUM(EX9:EZ10)</f>
        <v>192</v>
      </c>
      <c r="EY11" s="83"/>
      <c r="EZ11" s="83"/>
      <c r="FA11" s="83">
        <f>SUM(FA9:FC10)</f>
        <v>188</v>
      </c>
      <c r="FB11" s="83"/>
      <c r="FC11" s="83"/>
      <c r="FD11" s="83">
        <f t="shared" si="7"/>
        <v>380</v>
      </c>
      <c r="FE11" s="83"/>
      <c r="FF11" s="87"/>
      <c r="FG11" s="4"/>
      <c r="FH11" s="67"/>
      <c r="FI11" s="67"/>
      <c r="FJ11" s="67"/>
      <c r="FK11" s="67"/>
      <c r="FL11" s="68"/>
      <c r="FM11" s="61" t="s">
        <v>144</v>
      </c>
      <c r="FN11" s="62"/>
      <c r="FO11" s="62"/>
      <c r="FP11" s="83">
        <f>SUM(FP9:FR10)</f>
        <v>0</v>
      </c>
      <c r="FQ11" s="83"/>
      <c r="FR11" s="83"/>
      <c r="FS11" s="83">
        <f>SUM(FS9:FU10)</f>
        <v>0</v>
      </c>
      <c r="FT11" s="83"/>
      <c r="FU11" s="83"/>
      <c r="FV11" s="83">
        <f t="shared" si="8"/>
        <v>0</v>
      </c>
      <c r="FW11" s="83"/>
      <c r="FX11" s="87"/>
      <c r="FZ11" s="75"/>
      <c r="GA11" s="75"/>
      <c r="GB11" s="75"/>
      <c r="GC11" s="75"/>
      <c r="GD11" s="68"/>
      <c r="GE11" s="61" t="s">
        <v>144</v>
      </c>
      <c r="GF11" s="62"/>
      <c r="GG11" s="62"/>
      <c r="GH11" s="83">
        <f>SUM(GH9:GJ10)</f>
        <v>166</v>
      </c>
      <c r="GI11" s="83"/>
      <c r="GJ11" s="83"/>
      <c r="GK11" s="83">
        <f>SUM(GK9:GM10)</f>
        <v>142</v>
      </c>
      <c r="GL11" s="83"/>
      <c r="GM11" s="83"/>
      <c r="GN11" s="83">
        <f t="shared" si="9"/>
        <v>308</v>
      </c>
      <c r="GO11" s="83"/>
      <c r="GP11" s="87"/>
      <c r="GQ11" s="4"/>
      <c r="GR11" s="67"/>
      <c r="GS11" s="67"/>
      <c r="GT11" s="67"/>
      <c r="GU11" s="67"/>
      <c r="GV11" s="68"/>
      <c r="GW11" s="61" t="s">
        <v>144</v>
      </c>
      <c r="GX11" s="62"/>
      <c r="GY11" s="62"/>
      <c r="GZ11" s="83">
        <f>SUM(GZ9:HB10)</f>
        <v>33602</v>
      </c>
      <c r="HA11" s="83"/>
      <c r="HB11" s="83"/>
      <c r="HC11" s="83">
        <f>SUM(HC9:HE10)</f>
        <v>35870</v>
      </c>
      <c r="HD11" s="83"/>
      <c r="HE11" s="83"/>
      <c r="HF11" s="83">
        <f t="shared" si="10"/>
        <v>69472</v>
      </c>
      <c r="HG11" s="83"/>
      <c r="HH11" s="87"/>
    </row>
    <row r="12" spans="1:216" ht="24.75" customHeight="1">
      <c r="A12" s="40"/>
      <c r="B12" s="125"/>
      <c r="C12" s="125"/>
      <c r="D12" s="125"/>
      <c r="E12" s="125"/>
      <c r="F12" s="126"/>
      <c r="G12" s="81">
        <v>191</v>
      </c>
      <c r="H12" s="81"/>
      <c r="I12" s="81"/>
      <c r="J12" s="81"/>
      <c r="K12" s="81"/>
      <c r="L12" s="81"/>
      <c r="M12" s="81"/>
      <c r="N12" s="81"/>
      <c r="O12" s="81"/>
      <c r="P12" s="89">
        <f t="shared" si="11"/>
        <v>191</v>
      </c>
      <c r="Q12" s="89"/>
      <c r="R12" s="90"/>
      <c r="S12" s="8"/>
      <c r="T12" s="75"/>
      <c r="U12" s="75"/>
      <c r="V12" s="75"/>
      <c r="W12" s="75"/>
      <c r="X12" s="68"/>
      <c r="Y12" s="80">
        <v>567</v>
      </c>
      <c r="Z12" s="81"/>
      <c r="AA12" s="81"/>
      <c r="AB12" s="84"/>
      <c r="AC12" s="84"/>
      <c r="AD12" s="84"/>
      <c r="AE12" s="84">
        <v>8</v>
      </c>
      <c r="AF12" s="84"/>
      <c r="AG12" s="84"/>
      <c r="AH12" s="89">
        <f t="shared" si="0"/>
        <v>575</v>
      </c>
      <c r="AI12" s="89"/>
      <c r="AJ12" s="90"/>
      <c r="AL12" s="75"/>
      <c r="AM12" s="75"/>
      <c r="AN12" s="75"/>
      <c r="AO12" s="75"/>
      <c r="AP12" s="68"/>
      <c r="AQ12" s="80">
        <v>84</v>
      </c>
      <c r="AR12" s="81"/>
      <c r="AS12" s="81"/>
      <c r="AT12" s="84">
        <v>8</v>
      </c>
      <c r="AU12" s="84"/>
      <c r="AV12" s="84"/>
      <c r="AW12" s="84">
        <v>2</v>
      </c>
      <c r="AX12" s="84"/>
      <c r="AY12" s="84"/>
      <c r="AZ12" s="89">
        <f t="shared" si="1"/>
        <v>94</v>
      </c>
      <c r="BA12" s="89"/>
      <c r="BB12" s="90"/>
      <c r="BC12" s="4"/>
      <c r="BD12" s="71"/>
      <c r="BE12" s="71"/>
      <c r="BF12" s="71"/>
      <c r="BG12" s="71"/>
      <c r="BH12" s="72"/>
      <c r="BI12" s="80">
        <v>65</v>
      </c>
      <c r="BJ12" s="81"/>
      <c r="BK12" s="81"/>
      <c r="BL12" s="84"/>
      <c r="BM12" s="84"/>
      <c r="BN12" s="84"/>
      <c r="BO12" s="84">
        <v>1</v>
      </c>
      <c r="BP12" s="84"/>
      <c r="BQ12" s="84"/>
      <c r="BR12" s="89">
        <f t="shared" si="2"/>
        <v>66</v>
      </c>
      <c r="BS12" s="89"/>
      <c r="BT12" s="89"/>
      <c r="BU12" s="33"/>
      <c r="BV12" s="115"/>
      <c r="BW12" s="115"/>
      <c r="BX12" s="115"/>
      <c r="BY12" s="115"/>
      <c r="BZ12" s="116"/>
      <c r="CA12" s="80">
        <v>55</v>
      </c>
      <c r="CB12" s="81"/>
      <c r="CC12" s="81"/>
      <c r="CD12" s="84">
        <v>1</v>
      </c>
      <c r="CE12" s="84"/>
      <c r="CF12" s="84"/>
      <c r="CG12" s="84"/>
      <c r="CH12" s="84"/>
      <c r="CI12" s="84"/>
      <c r="CJ12" s="127">
        <f t="shared" si="3"/>
        <v>56</v>
      </c>
      <c r="CK12" s="127"/>
      <c r="CL12" s="128"/>
      <c r="CM12" s="21"/>
      <c r="CN12" s="115"/>
      <c r="CO12" s="115"/>
      <c r="CP12" s="115"/>
      <c r="CQ12" s="115"/>
      <c r="CR12" s="116"/>
      <c r="CS12" s="80">
        <v>507</v>
      </c>
      <c r="CT12" s="81"/>
      <c r="CU12" s="81"/>
      <c r="CV12" s="84">
        <v>13</v>
      </c>
      <c r="CW12" s="84"/>
      <c r="CX12" s="84"/>
      <c r="CY12" s="84">
        <v>3</v>
      </c>
      <c r="CZ12" s="84"/>
      <c r="DA12" s="84"/>
      <c r="DB12" s="89">
        <f t="shared" si="4"/>
        <v>523</v>
      </c>
      <c r="DC12" s="89"/>
      <c r="DD12" s="90"/>
      <c r="DE12" s="27"/>
      <c r="DF12" s="69"/>
      <c r="DG12" s="69"/>
      <c r="DH12" s="69"/>
      <c r="DI12" s="69"/>
      <c r="DJ12" s="70"/>
      <c r="DK12" s="80">
        <v>95</v>
      </c>
      <c r="DL12" s="81"/>
      <c r="DM12" s="81"/>
      <c r="DN12" s="84"/>
      <c r="DO12" s="84"/>
      <c r="DP12" s="84"/>
      <c r="DQ12" s="84">
        <v>2</v>
      </c>
      <c r="DR12" s="84"/>
      <c r="DS12" s="84"/>
      <c r="DT12" s="89">
        <f t="shared" si="5"/>
        <v>97</v>
      </c>
      <c r="DU12" s="89"/>
      <c r="DV12" s="90"/>
      <c r="DW12" s="21"/>
      <c r="DX12" s="69"/>
      <c r="DY12" s="69"/>
      <c r="DZ12" s="69"/>
      <c r="EA12" s="69"/>
      <c r="EB12" s="70"/>
      <c r="EC12" s="80">
        <v>267</v>
      </c>
      <c r="ED12" s="81"/>
      <c r="EE12" s="81"/>
      <c r="EF12" s="84">
        <v>2</v>
      </c>
      <c r="EG12" s="84"/>
      <c r="EH12" s="84"/>
      <c r="EI12" s="84"/>
      <c r="EJ12" s="84"/>
      <c r="EK12" s="84"/>
      <c r="EL12" s="89">
        <f t="shared" si="6"/>
        <v>269</v>
      </c>
      <c r="EM12" s="89"/>
      <c r="EN12" s="90"/>
      <c r="EP12" s="75"/>
      <c r="EQ12" s="75"/>
      <c r="ER12" s="75"/>
      <c r="ES12" s="75"/>
      <c r="ET12" s="68"/>
      <c r="EU12" s="80">
        <v>101</v>
      </c>
      <c r="EV12" s="81"/>
      <c r="EW12" s="81"/>
      <c r="EX12" s="84">
        <v>10</v>
      </c>
      <c r="EY12" s="84"/>
      <c r="EZ12" s="84"/>
      <c r="FA12" s="84">
        <v>3</v>
      </c>
      <c r="FB12" s="84"/>
      <c r="FC12" s="84"/>
      <c r="FD12" s="89">
        <f t="shared" si="7"/>
        <v>114</v>
      </c>
      <c r="FE12" s="89"/>
      <c r="FF12" s="90"/>
      <c r="FG12" s="4"/>
      <c r="FH12" s="67"/>
      <c r="FI12" s="67"/>
      <c r="FJ12" s="67"/>
      <c r="FK12" s="67"/>
      <c r="FL12" s="68"/>
      <c r="FM12" s="80"/>
      <c r="FN12" s="81"/>
      <c r="FO12" s="81"/>
      <c r="FP12" s="84"/>
      <c r="FQ12" s="84"/>
      <c r="FR12" s="84"/>
      <c r="FS12" s="84"/>
      <c r="FT12" s="84"/>
      <c r="FU12" s="84"/>
      <c r="FV12" s="89">
        <f t="shared" si="8"/>
        <v>0</v>
      </c>
      <c r="FW12" s="89"/>
      <c r="FX12" s="90"/>
      <c r="FZ12" s="69"/>
      <c r="GA12" s="69"/>
      <c r="GB12" s="69"/>
      <c r="GC12" s="69"/>
      <c r="GD12" s="70"/>
      <c r="GE12" s="80">
        <v>85</v>
      </c>
      <c r="GF12" s="81"/>
      <c r="GG12" s="81"/>
      <c r="GH12" s="84">
        <v>6</v>
      </c>
      <c r="GI12" s="84"/>
      <c r="GJ12" s="84"/>
      <c r="GK12" s="84">
        <v>2</v>
      </c>
      <c r="GL12" s="84"/>
      <c r="GM12" s="84"/>
      <c r="GN12" s="89">
        <f t="shared" si="9"/>
        <v>93</v>
      </c>
      <c r="GO12" s="89"/>
      <c r="GP12" s="90"/>
      <c r="GQ12" s="21"/>
      <c r="GR12" s="69"/>
      <c r="GS12" s="69"/>
      <c r="GT12" s="69"/>
      <c r="GU12" s="69"/>
      <c r="GV12" s="70"/>
      <c r="GW12" s="85">
        <f>G8+G12+G16+G20+G24+G28+G32+G36+G40+G44+G48+G52+G56+G60+G64+Y8+Y12+Y16+Y20+Y24+Y28+Y32+Y36+Y40+Y44+Y48+Y52+Y56+Y60+Y64+AQ8+AQ12+AQ16+AQ20+AQ24+AQ28+AQ32+AQ36+AQ40+AQ44+AQ48+AQ52+AQ56+AQ60+AQ64+BI8+BI12+BI16+BI20+BI24+BI28+BI32+BI36+BI40+BI44+BI48+BI52+BI56+BI60+BI64+CA8+CA12+CA16+CA20+CA24+CA28+CA32+CA36+CA40+CA44+CA48+CA52+CA56+CA60+CA64+CS8+CS12+CS16+CS20+CS24+CS28+CS32+CS36+CS40+CS44+CS48+CS52+CS56+CS60+CS64+DK8+DK12+DK16+DK20+DK24+DK28+DK32+DK36+DK40+DK44+DK48+DK52+DK56+DK60+DK64+EC8+EC12+EC16+EC20+EC24+EC28+EC32+EC36+EC40+EC44+EC48+EC52+EC56+EC60+EC64+EU8+EU12+EU16+EU20+EU24+EU28+EU32+EU36+EU40+EU44+EU48+EU52+EU56+EU60+EU64+FM8+FM12+FM16+FM20+FM24+FM28+FM32+FM36+FM40+FM44+FM48+FM52+FM56+FM60+FM64+GE8+GE12+GE16+GE20+GE24+GE28+GE32+GE36+GE40+GE44+GE48+GE52+GE56+GE60+GE64+GW8</f>
        <v>26562</v>
      </c>
      <c r="GX12" s="85"/>
      <c r="GY12" s="85"/>
      <c r="GZ12" s="85">
        <f>J8+J12+J16+J20+J24+J28+J32+J36+J40+J44+J48+J52+J56+J60+J64+AB8+AB12+AB16+AB20+AB24+AB28+AB32+AB36+AB40+AB44+AB48+AB52+AB56+AB60+AB64+AT8+AT12+AT16+AT20+AT24+AT28+AT32+AT36+AT40+AT44+AT48+AT52+AT56+AT60+AT64+BL8+BL12+BL16+BL20+BL24+BL28+BL32+BL36+BL40+BL44+BL48+BL52+BL56+BL60+BL64+CD8+CD12+CD16+CD20+CD24+CD28+CD32+CD36+CD40+CD44+CD48+CD52+CD56+CD60+CD64+CV8+CV12+CV16+CV20+CV24+CV28+CV32+CV36+CV40+CV44+CV48+CV52+CV56+CV60+CV64+DN8+DN12+DN16+DN20+DN24+DN28+DN32+DN36+DN40+DN44+DN48+DN52+DN56+DN60+DN64+EF8+EF12+EF16+EF20+EF24+EF28+EF32+EF36+EF40+EF44+EF48+EF52+EF56+EF60+EF64+EX8+EX12+EX16+EX20+EX24+EX28+EX32+EX36+EX40+EX44+EX48+EX52+EX56+EX60+EX64+FP8+FP12+FP16+FP20+FP24+FP28+FP32+FP36+FP40+FP44+FP48+FP52+FP56+FP60+FP64+GH8+GH12+GH16+GH20+GH24+GH28+GH32+GH36+GH40+GH44+GH48+GH52+GH56+GH60+GH64+GZ8</f>
        <v>1297</v>
      </c>
      <c r="HA12" s="85"/>
      <c r="HB12" s="85"/>
      <c r="HC12" s="85">
        <f>M8+M12+M16+M20+M24+M28+M32+M36+M40+M44+M48+M52+M56+M60+M64+AE8+AE12+AE16+AE20+AE24+AE28+AE32+AE36+AE40+AE44+AE48+AE52+AE56+AE60+AE64+AW8+AW12+AW16+AW20+AW24+AW28+AW32+AW36+AW40+AW44+AW48+AW52+AW56+AW60+AW64+BO8+BO12+BO16+BO20+BO24+BO28+BO32+BO36+BO40+BO44+BO48+BO52+BO56+BO60+BO64+CG8+CG12+CG16+CG20+CG24+CG28+CG32+CG36+CG40+CG44+CG48+CG52+CG56+CG60+CG64+CY8+CY12+CY16+CY20+CY24+CY28+CY32+CY36+CY40+CY44+CY48+CY52+CY56+CY60+CY64+DQ8+DQ12+DQ16+DQ20+DQ24+DQ28+DQ32+DQ36+DQ40+DQ44+DQ48+DQ52+DQ56+DQ60+DQ64+EI8+EI12+EI16+EI20+EI24+EI28+EI32+EI36+EI40+EI44+EI48+EI52+EI56+EI60+EI64+FA8+FA12+FA16+FA20+FA24+FA28+FA32+FA36+FA40+FA44+FA48+FA52+FA56+FA60+FA64+FS8+FS12+FS16+FS20+FS24+FS28+FS32+FS36+FS40+FS44+FS48+FS52+FS56+FS60+FS64+GK8+GK12+GK16+GK20+GK24+GK28+GK32+GK36+GK40+GK44+GK48+GK52+GK56+GK60+GK64+HC8</f>
        <v>346</v>
      </c>
      <c r="HD12" s="85"/>
      <c r="HE12" s="85"/>
      <c r="HF12" s="89">
        <f t="shared" si="10"/>
        <v>28205</v>
      </c>
      <c r="HG12" s="89"/>
      <c r="HH12" s="90"/>
    </row>
    <row r="13" spans="1:216" ht="24.75" customHeight="1">
      <c r="A13" s="41"/>
      <c r="B13" s="71" t="s">
        <v>6</v>
      </c>
      <c r="C13" s="71"/>
      <c r="D13" s="71"/>
      <c r="E13" s="71"/>
      <c r="F13" s="72"/>
      <c r="G13" s="59" t="s">
        <v>142</v>
      </c>
      <c r="H13" s="60"/>
      <c r="I13" s="60"/>
      <c r="J13" s="82">
        <v>171</v>
      </c>
      <c r="K13" s="82"/>
      <c r="L13" s="82"/>
      <c r="M13" s="82">
        <v>170</v>
      </c>
      <c r="N13" s="82"/>
      <c r="O13" s="82"/>
      <c r="P13" s="85">
        <f t="shared" si="11"/>
        <v>341</v>
      </c>
      <c r="Q13" s="85"/>
      <c r="R13" s="86"/>
      <c r="S13" s="22"/>
      <c r="T13" s="65" t="s">
        <v>34</v>
      </c>
      <c r="U13" s="65"/>
      <c r="V13" s="65"/>
      <c r="W13" s="65"/>
      <c r="X13" s="66"/>
      <c r="Y13" s="57" t="s">
        <v>142</v>
      </c>
      <c r="Z13" s="58"/>
      <c r="AA13" s="58"/>
      <c r="AB13" s="79">
        <v>144</v>
      </c>
      <c r="AC13" s="79"/>
      <c r="AD13" s="79"/>
      <c r="AE13" s="79">
        <v>165</v>
      </c>
      <c r="AF13" s="79"/>
      <c r="AG13" s="79"/>
      <c r="AH13" s="77">
        <f t="shared" si="0"/>
        <v>309</v>
      </c>
      <c r="AI13" s="77"/>
      <c r="AJ13" s="78"/>
      <c r="AK13" s="18"/>
      <c r="AL13" s="65" t="s">
        <v>55</v>
      </c>
      <c r="AM13" s="65"/>
      <c r="AN13" s="65"/>
      <c r="AO13" s="65"/>
      <c r="AP13" s="66"/>
      <c r="AQ13" s="57" t="s">
        <v>142</v>
      </c>
      <c r="AR13" s="58"/>
      <c r="AS13" s="58"/>
      <c r="AT13" s="79">
        <v>22</v>
      </c>
      <c r="AU13" s="79"/>
      <c r="AV13" s="79"/>
      <c r="AW13" s="79">
        <v>26</v>
      </c>
      <c r="AX13" s="79"/>
      <c r="AY13" s="79"/>
      <c r="AZ13" s="77">
        <f t="shared" si="1"/>
        <v>48</v>
      </c>
      <c r="BA13" s="77"/>
      <c r="BB13" s="78"/>
      <c r="BC13" s="23"/>
      <c r="BD13" s="65" t="s">
        <v>7</v>
      </c>
      <c r="BE13" s="65"/>
      <c r="BF13" s="65"/>
      <c r="BG13" s="65"/>
      <c r="BH13" s="66"/>
      <c r="BI13" s="57" t="s">
        <v>142</v>
      </c>
      <c r="BJ13" s="58"/>
      <c r="BK13" s="58"/>
      <c r="BL13" s="79">
        <v>94</v>
      </c>
      <c r="BM13" s="79"/>
      <c r="BN13" s="79"/>
      <c r="BO13" s="79">
        <v>105</v>
      </c>
      <c r="BP13" s="79"/>
      <c r="BQ13" s="79"/>
      <c r="BR13" s="77">
        <f t="shared" si="2"/>
        <v>199</v>
      </c>
      <c r="BS13" s="77"/>
      <c r="BT13" s="77"/>
      <c r="BU13" s="32"/>
      <c r="BV13" s="71" t="s">
        <v>4</v>
      </c>
      <c r="BW13" s="71"/>
      <c r="BX13" s="71"/>
      <c r="BY13" s="71"/>
      <c r="BZ13" s="72"/>
      <c r="CA13" s="59" t="s">
        <v>142</v>
      </c>
      <c r="CB13" s="60"/>
      <c r="CC13" s="60"/>
      <c r="CD13" s="79">
        <v>148</v>
      </c>
      <c r="CE13" s="79"/>
      <c r="CF13" s="79"/>
      <c r="CG13" s="79">
        <v>127</v>
      </c>
      <c r="CH13" s="79"/>
      <c r="CI13" s="79"/>
      <c r="CJ13" s="77">
        <f t="shared" si="3"/>
        <v>275</v>
      </c>
      <c r="CK13" s="77"/>
      <c r="CL13" s="78"/>
      <c r="CM13" s="4"/>
      <c r="CN13" s="71" t="s">
        <v>56</v>
      </c>
      <c r="CO13" s="71"/>
      <c r="CP13" s="71"/>
      <c r="CQ13" s="71"/>
      <c r="CR13" s="72"/>
      <c r="CS13" s="59" t="s">
        <v>142</v>
      </c>
      <c r="CT13" s="60"/>
      <c r="CU13" s="60"/>
      <c r="CV13" s="79">
        <v>398</v>
      </c>
      <c r="CW13" s="79"/>
      <c r="CX13" s="79"/>
      <c r="CY13" s="79">
        <v>389</v>
      </c>
      <c r="CZ13" s="79"/>
      <c r="DA13" s="79"/>
      <c r="DB13" s="77">
        <f t="shared" si="4"/>
        <v>787</v>
      </c>
      <c r="DC13" s="77"/>
      <c r="DD13" s="78"/>
      <c r="DE13" s="1"/>
      <c r="DF13" s="71" t="s">
        <v>78</v>
      </c>
      <c r="DG13" s="71"/>
      <c r="DH13" s="71"/>
      <c r="DI13" s="71"/>
      <c r="DJ13" s="72"/>
      <c r="DK13" s="59" t="s">
        <v>142</v>
      </c>
      <c r="DL13" s="60"/>
      <c r="DM13" s="60"/>
      <c r="DN13" s="79">
        <v>118</v>
      </c>
      <c r="DO13" s="79"/>
      <c r="DP13" s="79"/>
      <c r="DQ13" s="79">
        <v>134</v>
      </c>
      <c r="DR13" s="79"/>
      <c r="DS13" s="79"/>
      <c r="DT13" s="77">
        <f t="shared" si="5"/>
        <v>252</v>
      </c>
      <c r="DU13" s="77"/>
      <c r="DV13" s="78"/>
      <c r="DW13" s="4"/>
      <c r="DX13" s="71" t="s">
        <v>81</v>
      </c>
      <c r="DY13" s="71"/>
      <c r="DZ13" s="71"/>
      <c r="EA13" s="71"/>
      <c r="EB13" s="72"/>
      <c r="EC13" s="57" t="s">
        <v>142</v>
      </c>
      <c r="ED13" s="58"/>
      <c r="EE13" s="58"/>
      <c r="EF13" s="79">
        <v>231</v>
      </c>
      <c r="EG13" s="79"/>
      <c r="EH13" s="79"/>
      <c r="EI13" s="79">
        <v>224</v>
      </c>
      <c r="EJ13" s="79"/>
      <c r="EK13" s="79"/>
      <c r="EL13" s="77">
        <f t="shared" si="6"/>
        <v>455</v>
      </c>
      <c r="EM13" s="77"/>
      <c r="EN13" s="78"/>
      <c r="EO13" s="18"/>
      <c r="EP13" s="65" t="s">
        <v>79</v>
      </c>
      <c r="EQ13" s="65"/>
      <c r="ER13" s="65"/>
      <c r="ES13" s="65"/>
      <c r="ET13" s="66"/>
      <c r="EU13" s="57" t="s">
        <v>142</v>
      </c>
      <c r="EV13" s="58"/>
      <c r="EW13" s="58"/>
      <c r="EX13" s="79">
        <v>2</v>
      </c>
      <c r="EY13" s="79"/>
      <c r="EZ13" s="79"/>
      <c r="FA13" s="79">
        <v>1</v>
      </c>
      <c r="FB13" s="79"/>
      <c r="FC13" s="79"/>
      <c r="FD13" s="77">
        <f t="shared" si="7"/>
        <v>3</v>
      </c>
      <c r="FE13" s="77"/>
      <c r="FF13" s="78"/>
      <c r="FG13" s="19"/>
      <c r="FH13" s="65" t="s">
        <v>82</v>
      </c>
      <c r="FI13" s="65"/>
      <c r="FJ13" s="65"/>
      <c r="FK13" s="65"/>
      <c r="FL13" s="66"/>
      <c r="FM13" s="57" t="s">
        <v>142</v>
      </c>
      <c r="FN13" s="58"/>
      <c r="FO13" s="58"/>
      <c r="FP13" s="79">
        <v>51</v>
      </c>
      <c r="FQ13" s="79"/>
      <c r="FR13" s="79"/>
      <c r="FS13" s="79">
        <v>54</v>
      </c>
      <c r="FT13" s="79"/>
      <c r="FU13" s="79"/>
      <c r="FV13" s="77">
        <f t="shared" si="8"/>
        <v>105</v>
      </c>
      <c r="FW13" s="77"/>
      <c r="FX13" s="78"/>
      <c r="FY13" s="18"/>
      <c r="FZ13" s="65" t="s">
        <v>103</v>
      </c>
      <c r="GA13" s="146"/>
      <c r="GB13" s="146"/>
      <c r="GC13" s="146"/>
      <c r="GD13" s="143"/>
      <c r="GE13" s="57" t="s">
        <v>142</v>
      </c>
      <c r="GF13" s="58"/>
      <c r="GG13" s="58"/>
      <c r="GH13" s="79">
        <v>100</v>
      </c>
      <c r="GI13" s="79"/>
      <c r="GJ13" s="79"/>
      <c r="GK13" s="79">
        <v>96</v>
      </c>
      <c r="GL13" s="79"/>
      <c r="GM13" s="79"/>
      <c r="GN13" s="77">
        <f t="shared" si="9"/>
        <v>196</v>
      </c>
      <c r="GO13" s="77"/>
      <c r="GP13" s="78"/>
      <c r="GQ13" s="19"/>
      <c r="GR13" s="18"/>
      <c r="GS13" s="18"/>
      <c r="GT13" s="18"/>
      <c r="GU13" s="18"/>
      <c r="GV13" s="18"/>
      <c r="GW13" s="57" t="s">
        <v>142</v>
      </c>
      <c r="GX13" s="58"/>
      <c r="GY13" s="58"/>
      <c r="GZ13" s="76"/>
      <c r="HA13" s="76"/>
      <c r="HB13" s="76"/>
      <c r="HC13" s="76"/>
      <c r="HD13" s="76"/>
      <c r="HE13" s="76"/>
      <c r="HF13" s="77">
        <f t="shared" si="10"/>
        <v>0</v>
      </c>
      <c r="HG13" s="77"/>
      <c r="HH13" s="78"/>
    </row>
    <row r="14" spans="1:216" ht="24.75" customHeight="1">
      <c r="A14" s="41"/>
      <c r="B14" s="67"/>
      <c r="C14" s="67"/>
      <c r="D14" s="67"/>
      <c r="E14" s="67"/>
      <c r="F14" s="68"/>
      <c r="G14" s="59" t="s">
        <v>143</v>
      </c>
      <c r="H14" s="60"/>
      <c r="I14" s="60"/>
      <c r="J14" s="82"/>
      <c r="K14" s="82"/>
      <c r="L14" s="82"/>
      <c r="M14" s="82"/>
      <c r="N14" s="82"/>
      <c r="O14" s="82"/>
      <c r="P14" s="85">
        <f t="shared" si="11"/>
        <v>0</v>
      </c>
      <c r="Q14" s="85"/>
      <c r="R14" s="86"/>
      <c r="S14" s="8"/>
      <c r="T14" s="67"/>
      <c r="U14" s="67"/>
      <c r="V14" s="67"/>
      <c r="W14" s="67"/>
      <c r="X14" s="68"/>
      <c r="Y14" s="59" t="s">
        <v>143</v>
      </c>
      <c r="Z14" s="60"/>
      <c r="AA14" s="60"/>
      <c r="AB14" s="82"/>
      <c r="AC14" s="82"/>
      <c r="AD14" s="82"/>
      <c r="AE14" s="82">
        <v>2</v>
      </c>
      <c r="AF14" s="82"/>
      <c r="AG14" s="82"/>
      <c r="AH14" s="85">
        <f t="shared" si="0"/>
        <v>2</v>
      </c>
      <c r="AI14" s="85"/>
      <c r="AJ14" s="86"/>
      <c r="AK14" s="7"/>
      <c r="AL14" s="67"/>
      <c r="AM14" s="67"/>
      <c r="AN14" s="67"/>
      <c r="AO14" s="67"/>
      <c r="AP14" s="68"/>
      <c r="AQ14" s="59" t="s">
        <v>143</v>
      </c>
      <c r="AR14" s="60"/>
      <c r="AS14" s="60"/>
      <c r="AT14" s="82">
        <v>1</v>
      </c>
      <c r="AU14" s="82"/>
      <c r="AV14" s="82"/>
      <c r="AW14" s="82">
        <v>4</v>
      </c>
      <c r="AX14" s="82"/>
      <c r="AY14" s="82"/>
      <c r="AZ14" s="85">
        <f t="shared" si="1"/>
        <v>5</v>
      </c>
      <c r="BA14" s="85"/>
      <c r="BB14" s="86"/>
      <c r="BC14" s="5"/>
      <c r="BD14" s="71"/>
      <c r="BE14" s="71"/>
      <c r="BF14" s="71"/>
      <c r="BG14" s="71"/>
      <c r="BH14" s="72"/>
      <c r="BI14" s="59" t="s">
        <v>143</v>
      </c>
      <c r="BJ14" s="60"/>
      <c r="BK14" s="60"/>
      <c r="BL14" s="82">
        <v>1</v>
      </c>
      <c r="BM14" s="82"/>
      <c r="BN14" s="82"/>
      <c r="BO14" s="82">
        <v>2</v>
      </c>
      <c r="BP14" s="82"/>
      <c r="BQ14" s="82"/>
      <c r="BR14" s="85">
        <f t="shared" si="2"/>
        <v>3</v>
      </c>
      <c r="BS14" s="85"/>
      <c r="BT14" s="85"/>
      <c r="BU14" s="32"/>
      <c r="BV14" s="71"/>
      <c r="BW14" s="71"/>
      <c r="BX14" s="71"/>
      <c r="BY14" s="71"/>
      <c r="BZ14" s="72"/>
      <c r="CA14" s="59" t="s">
        <v>143</v>
      </c>
      <c r="CB14" s="60"/>
      <c r="CC14" s="60"/>
      <c r="CD14" s="82">
        <v>1</v>
      </c>
      <c r="CE14" s="82"/>
      <c r="CF14" s="82"/>
      <c r="CG14" s="82">
        <v>1</v>
      </c>
      <c r="CH14" s="82"/>
      <c r="CI14" s="82"/>
      <c r="CJ14" s="85">
        <f t="shared" si="3"/>
        <v>2</v>
      </c>
      <c r="CK14" s="85"/>
      <c r="CL14" s="86"/>
      <c r="CM14" s="4"/>
      <c r="CN14" s="71"/>
      <c r="CO14" s="71"/>
      <c r="CP14" s="71"/>
      <c r="CQ14" s="71"/>
      <c r="CR14" s="72"/>
      <c r="CS14" s="59" t="s">
        <v>143</v>
      </c>
      <c r="CT14" s="60"/>
      <c r="CU14" s="60"/>
      <c r="CV14" s="82">
        <v>6</v>
      </c>
      <c r="CW14" s="82"/>
      <c r="CX14" s="82"/>
      <c r="CY14" s="82">
        <v>3</v>
      </c>
      <c r="CZ14" s="82"/>
      <c r="DA14" s="82"/>
      <c r="DB14" s="85">
        <f t="shared" si="4"/>
        <v>9</v>
      </c>
      <c r="DC14" s="85"/>
      <c r="DD14" s="86"/>
      <c r="DE14" s="1"/>
      <c r="DF14" s="75"/>
      <c r="DG14" s="75"/>
      <c r="DH14" s="75"/>
      <c r="DI14" s="75"/>
      <c r="DJ14" s="68"/>
      <c r="DK14" s="59" t="s">
        <v>143</v>
      </c>
      <c r="DL14" s="60"/>
      <c r="DM14" s="60"/>
      <c r="DN14" s="82">
        <v>2</v>
      </c>
      <c r="DO14" s="82"/>
      <c r="DP14" s="82"/>
      <c r="DQ14" s="82">
        <v>3</v>
      </c>
      <c r="DR14" s="82"/>
      <c r="DS14" s="82"/>
      <c r="DT14" s="85">
        <f t="shared" si="5"/>
        <v>5</v>
      </c>
      <c r="DU14" s="85"/>
      <c r="DV14" s="86"/>
      <c r="DW14" s="4"/>
      <c r="DX14" s="75"/>
      <c r="DY14" s="75"/>
      <c r="DZ14" s="75"/>
      <c r="EA14" s="75"/>
      <c r="EB14" s="68"/>
      <c r="EC14" s="59" t="s">
        <v>143</v>
      </c>
      <c r="ED14" s="60"/>
      <c r="EE14" s="60"/>
      <c r="EF14" s="82"/>
      <c r="EG14" s="82"/>
      <c r="EH14" s="82"/>
      <c r="EI14" s="82"/>
      <c r="EJ14" s="82"/>
      <c r="EK14" s="82"/>
      <c r="EL14" s="85">
        <f t="shared" si="6"/>
        <v>0</v>
      </c>
      <c r="EM14" s="85"/>
      <c r="EN14" s="86"/>
      <c r="EO14" s="7"/>
      <c r="EP14" s="67"/>
      <c r="EQ14" s="67"/>
      <c r="ER14" s="67"/>
      <c r="ES14" s="67"/>
      <c r="ET14" s="68"/>
      <c r="EU14" s="59" t="s">
        <v>143</v>
      </c>
      <c r="EV14" s="60"/>
      <c r="EW14" s="60"/>
      <c r="EX14" s="82">
        <v>2</v>
      </c>
      <c r="EY14" s="82"/>
      <c r="EZ14" s="82"/>
      <c r="FA14" s="82"/>
      <c r="FB14" s="82"/>
      <c r="FC14" s="82"/>
      <c r="FD14" s="85">
        <f t="shared" si="7"/>
        <v>2</v>
      </c>
      <c r="FE14" s="85"/>
      <c r="FF14" s="86"/>
      <c r="FG14" s="4"/>
      <c r="FH14" s="67"/>
      <c r="FI14" s="67"/>
      <c r="FJ14" s="67"/>
      <c r="FK14" s="67"/>
      <c r="FL14" s="68"/>
      <c r="FM14" s="59" t="s">
        <v>143</v>
      </c>
      <c r="FN14" s="60"/>
      <c r="FO14" s="60"/>
      <c r="FP14" s="82"/>
      <c r="FQ14" s="82"/>
      <c r="FR14" s="82"/>
      <c r="FS14" s="82"/>
      <c r="FT14" s="82"/>
      <c r="FU14" s="82"/>
      <c r="FV14" s="85">
        <f t="shared" si="8"/>
        <v>0</v>
      </c>
      <c r="FW14" s="85"/>
      <c r="FX14" s="86"/>
      <c r="FY14" s="7"/>
      <c r="FZ14" s="75"/>
      <c r="GA14" s="75"/>
      <c r="GB14" s="75"/>
      <c r="GC14" s="75"/>
      <c r="GD14" s="68"/>
      <c r="GE14" s="59" t="s">
        <v>143</v>
      </c>
      <c r="GF14" s="60"/>
      <c r="GG14" s="60"/>
      <c r="GH14" s="82">
        <v>2</v>
      </c>
      <c r="GI14" s="82"/>
      <c r="GJ14" s="82"/>
      <c r="GK14" s="82"/>
      <c r="GL14" s="82"/>
      <c r="GM14" s="82"/>
      <c r="GN14" s="85">
        <f t="shared" si="9"/>
        <v>2</v>
      </c>
      <c r="GO14" s="85"/>
      <c r="GP14" s="86"/>
      <c r="GQ14" s="4"/>
      <c r="GR14" s="7"/>
      <c r="GS14" s="7"/>
      <c r="GT14" s="7"/>
      <c r="GU14" s="7"/>
      <c r="GV14" s="7"/>
      <c r="GW14" s="59" t="s">
        <v>143</v>
      </c>
      <c r="GX14" s="60"/>
      <c r="GY14" s="60"/>
      <c r="GZ14" s="147"/>
      <c r="HA14" s="147"/>
      <c r="HB14" s="147"/>
      <c r="HC14" s="147"/>
      <c r="HD14" s="147"/>
      <c r="HE14" s="147"/>
      <c r="HF14" s="85">
        <f t="shared" si="10"/>
        <v>0</v>
      </c>
      <c r="HG14" s="85"/>
      <c r="HH14" s="86"/>
    </row>
    <row r="15" spans="1:216" ht="24.75" customHeight="1">
      <c r="A15" s="41"/>
      <c r="B15" s="67"/>
      <c r="C15" s="67"/>
      <c r="D15" s="67"/>
      <c r="E15" s="67"/>
      <c r="F15" s="68"/>
      <c r="G15" s="61" t="s">
        <v>144</v>
      </c>
      <c r="H15" s="62"/>
      <c r="I15" s="62"/>
      <c r="J15" s="83">
        <f>SUM(J13:L14)</f>
        <v>171</v>
      </c>
      <c r="K15" s="83"/>
      <c r="L15" s="83"/>
      <c r="M15" s="83">
        <f>SUM(M13:O14)</f>
        <v>170</v>
      </c>
      <c r="N15" s="83"/>
      <c r="O15" s="83"/>
      <c r="P15" s="83">
        <f t="shared" si="11"/>
        <v>341</v>
      </c>
      <c r="Q15" s="83"/>
      <c r="R15" s="87"/>
      <c r="S15" s="8"/>
      <c r="T15" s="67"/>
      <c r="U15" s="67"/>
      <c r="V15" s="67"/>
      <c r="W15" s="67"/>
      <c r="X15" s="68"/>
      <c r="Y15" s="61" t="s">
        <v>144</v>
      </c>
      <c r="Z15" s="62"/>
      <c r="AA15" s="62"/>
      <c r="AB15" s="83">
        <f>SUM(AB13:AD14)</f>
        <v>144</v>
      </c>
      <c r="AC15" s="83"/>
      <c r="AD15" s="83"/>
      <c r="AE15" s="83">
        <f>SUM(AE13:AG14)</f>
        <v>167</v>
      </c>
      <c r="AF15" s="83"/>
      <c r="AG15" s="83"/>
      <c r="AH15" s="83">
        <f t="shared" si="0"/>
        <v>311</v>
      </c>
      <c r="AI15" s="83"/>
      <c r="AJ15" s="87"/>
      <c r="AK15" s="7"/>
      <c r="AL15" s="67"/>
      <c r="AM15" s="67"/>
      <c r="AN15" s="67"/>
      <c r="AO15" s="67"/>
      <c r="AP15" s="68"/>
      <c r="AQ15" s="61" t="s">
        <v>144</v>
      </c>
      <c r="AR15" s="62"/>
      <c r="AS15" s="62"/>
      <c r="AT15" s="83">
        <f>SUM(AT13:AV14)</f>
        <v>23</v>
      </c>
      <c r="AU15" s="83"/>
      <c r="AV15" s="83"/>
      <c r="AW15" s="83">
        <f>SUM(AW13:AY14)</f>
        <v>30</v>
      </c>
      <c r="AX15" s="83"/>
      <c r="AY15" s="83"/>
      <c r="AZ15" s="83">
        <f t="shared" si="1"/>
        <v>53</v>
      </c>
      <c r="BA15" s="83"/>
      <c r="BB15" s="87"/>
      <c r="BC15" s="5"/>
      <c r="BD15" s="71"/>
      <c r="BE15" s="71"/>
      <c r="BF15" s="71"/>
      <c r="BG15" s="71"/>
      <c r="BH15" s="72"/>
      <c r="BI15" s="61" t="s">
        <v>144</v>
      </c>
      <c r="BJ15" s="62"/>
      <c r="BK15" s="62"/>
      <c r="BL15" s="83">
        <f>SUM(BL13:BN14)</f>
        <v>95</v>
      </c>
      <c r="BM15" s="83"/>
      <c r="BN15" s="83"/>
      <c r="BO15" s="83">
        <f>SUM(BO13:BQ14)</f>
        <v>107</v>
      </c>
      <c r="BP15" s="83"/>
      <c r="BQ15" s="83"/>
      <c r="BR15" s="83">
        <f t="shared" si="2"/>
        <v>202</v>
      </c>
      <c r="BS15" s="83"/>
      <c r="BT15" s="83"/>
      <c r="BU15" s="32"/>
      <c r="BV15" s="71"/>
      <c r="BW15" s="71"/>
      <c r="BX15" s="71"/>
      <c r="BY15" s="71"/>
      <c r="BZ15" s="72"/>
      <c r="CA15" s="61" t="s">
        <v>144</v>
      </c>
      <c r="CB15" s="62"/>
      <c r="CC15" s="62"/>
      <c r="CD15" s="83">
        <f>SUM(CD13:CF14)</f>
        <v>149</v>
      </c>
      <c r="CE15" s="83"/>
      <c r="CF15" s="83"/>
      <c r="CG15" s="83">
        <f>SUM(CG13:CI14)</f>
        <v>128</v>
      </c>
      <c r="CH15" s="83"/>
      <c r="CI15" s="83"/>
      <c r="CJ15" s="83">
        <f t="shared" si="3"/>
        <v>277</v>
      </c>
      <c r="CK15" s="83"/>
      <c r="CL15" s="87"/>
      <c r="CM15" s="4"/>
      <c r="CN15" s="71"/>
      <c r="CO15" s="71"/>
      <c r="CP15" s="71"/>
      <c r="CQ15" s="71"/>
      <c r="CR15" s="72"/>
      <c r="CS15" s="61" t="s">
        <v>144</v>
      </c>
      <c r="CT15" s="62"/>
      <c r="CU15" s="62"/>
      <c r="CV15" s="83">
        <f>SUM(CV13:CX14)</f>
        <v>404</v>
      </c>
      <c r="CW15" s="83"/>
      <c r="CX15" s="83"/>
      <c r="CY15" s="83">
        <f>SUM(CY13:DA14)</f>
        <v>392</v>
      </c>
      <c r="CZ15" s="83"/>
      <c r="DA15" s="83"/>
      <c r="DB15" s="83">
        <f t="shared" si="4"/>
        <v>796</v>
      </c>
      <c r="DC15" s="83"/>
      <c r="DD15" s="87"/>
      <c r="DE15" s="1"/>
      <c r="DF15" s="75"/>
      <c r="DG15" s="75"/>
      <c r="DH15" s="75"/>
      <c r="DI15" s="75"/>
      <c r="DJ15" s="68"/>
      <c r="DK15" s="61" t="s">
        <v>144</v>
      </c>
      <c r="DL15" s="62"/>
      <c r="DM15" s="62"/>
      <c r="DN15" s="83">
        <f>SUM(DN13:DP14)</f>
        <v>120</v>
      </c>
      <c r="DO15" s="83"/>
      <c r="DP15" s="83"/>
      <c r="DQ15" s="83">
        <f>SUM(DQ13:DS14)</f>
        <v>137</v>
      </c>
      <c r="DR15" s="83"/>
      <c r="DS15" s="83"/>
      <c r="DT15" s="83">
        <f t="shared" si="5"/>
        <v>257</v>
      </c>
      <c r="DU15" s="83"/>
      <c r="DV15" s="87"/>
      <c r="DW15" s="4"/>
      <c r="DX15" s="75"/>
      <c r="DY15" s="75"/>
      <c r="DZ15" s="75"/>
      <c r="EA15" s="75"/>
      <c r="EB15" s="68"/>
      <c r="EC15" s="61" t="s">
        <v>144</v>
      </c>
      <c r="ED15" s="62"/>
      <c r="EE15" s="62"/>
      <c r="EF15" s="83">
        <f>SUM(EF13:EH14)</f>
        <v>231</v>
      </c>
      <c r="EG15" s="83"/>
      <c r="EH15" s="83"/>
      <c r="EI15" s="83">
        <f>SUM(EI13:EK14)</f>
        <v>224</v>
      </c>
      <c r="EJ15" s="83"/>
      <c r="EK15" s="83"/>
      <c r="EL15" s="83">
        <f t="shared" si="6"/>
        <v>455</v>
      </c>
      <c r="EM15" s="83"/>
      <c r="EN15" s="87"/>
      <c r="EO15" s="7"/>
      <c r="EP15" s="67"/>
      <c r="EQ15" s="67"/>
      <c r="ER15" s="67"/>
      <c r="ES15" s="67"/>
      <c r="ET15" s="68"/>
      <c r="EU15" s="61" t="s">
        <v>144</v>
      </c>
      <c r="EV15" s="62"/>
      <c r="EW15" s="62"/>
      <c r="EX15" s="83">
        <f>SUM(EX13:EZ14)</f>
        <v>4</v>
      </c>
      <c r="EY15" s="83"/>
      <c r="EZ15" s="83"/>
      <c r="FA15" s="83">
        <f>SUM(FA13:FC14)</f>
        <v>1</v>
      </c>
      <c r="FB15" s="83"/>
      <c r="FC15" s="83"/>
      <c r="FD15" s="83">
        <f t="shared" si="7"/>
        <v>5</v>
      </c>
      <c r="FE15" s="83"/>
      <c r="FF15" s="87"/>
      <c r="FG15" s="4"/>
      <c r="FH15" s="67"/>
      <c r="FI15" s="67"/>
      <c r="FJ15" s="67"/>
      <c r="FK15" s="67"/>
      <c r="FL15" s="68"/>
      <c r="FM15" s="61" t="s">
        <v>144</v>
      </c>
      <c r="FN15" s="62"/>
      <c r="FO15" s="62"/>
      <c r="FP15" s="83">
        <f>SUM(FP13:FR14)</f>
        <v>51</v>
      </c>
      <c r="FQ15" s="83"/>
      <c r="FR15" s="83"/>
      <c r="FS15" s="83">
        <f>SUM(FS13:FU14)</f>
        <v>54</v>
      </c>
      <c r="FT15" s="83"/>
      <c r="FU15" s="83"/>
      <c r="FV15" s="83">
        <f t="shared" si="8"/>
        <v>105</v>
      </c>
      <c r="FW15" s="83"/>
      <c r="FX15" s="87"/>
      <c r="FY15" s="7"/>
      <c r="FZ15" s="75"/>
      <c r="GA15" s="75"/>
      <c r="GB15" s="75"/>
      <c r="GC15" s="75"/>
      <c r="GD15" s="68"/>
      <c r="GE15" s="61" t="s">
        <v>144</v>
      </c>
      <c r="GF15" s="62"/>
      <c r="GG15" s="62"/>
      <c r="GH15" s="83">
        <f>SUM(GH13:GJ14)</f>
        <v>102</v>
      </c>
      <c r="GI15" s="83"/>
      <c r="GJ15" s="83"/>
      <c r="GK15" s="83">
        <f>SUM(GK13:GM14)</f>
        <v>96</v>
      </c>
      <c r="GL15" s="83"/>
      <c r="GM15" s="83"/>
      <c r="GN15" s="83">
        <f t="shared" si="9"/>
        <v>198</v>
      </c>
      <c r="GO15" s="83"/>
      <c r="GP15" s="87"/>
      <c r="GQ15" s="4"/>
      <c r="GR15" s="7"/>
      <c r="GS15" s="7"/>
      <c r="GT15" s="7"/>
      <c r="GU15" s="7"/>
      <c r="GV15" s="7"/>
      <c r="GW15" s="61" t="s">
        <v>144</v>
      </c>
      <c r="GX15" s="62"/>
      <c r="GY15" s="62"/>
      <c r="GZ15" s="83">
        <f>SUM(GZ13:HB14)</f>
        <v>0</v>
      </c>
      <c r="HA15" s="83"/>
      <c r="HB15" s="83"/>
      <c r="HC15" s="83">
        <f>SUM(HC13:HE14)</f>
        <v>0</v>
      </c>
      <c r="HD15" s="83"/>
      <c r="HE15" s="83"/>
      <c r="HF15" s="83">
        <f t="shared" si="10"/>
        <v>0</v>
      </c>
      <c r="HG15" s="83"/>
      <c r="HH15" s="87"/>
    </row>
    <row r="16" spans="1:216" ht="24.75" customHeight="1">
      <c r="A16" s="41"/>
      <c r="B16" s="67"/>
      <c r="C16" s="67"/>
      <c r="D16" s="67"/>
      <c r="E16" s="67"/>
      <c r="F16" s="68"/>
      <c r="G16" s="81">
        <v>155</v>
      </c>
      <c r="H16" s="81"/>
      <c r="I16" s="81"/>
      <c r="J16" s="82"/>
      <c r="K16" s="82"/>
      <c r="L16" s="82"/>
      <c r="M16" s="82"/>
      <c r="N16" s="82"/>
      <c r="O16" s="82"/>
      <c r="P16" s="85">
        <f t="shared" si="11"/>
        <v>155</v>
      </c>
      <c r="Q16" s="85"/>
      <c r="R16" s="86"/>
      <c r="S16" s="3"/>
      <c r="T16" s="69"/>
      <c r="U16" s="69"/>
      <c r="V16" s="69"/>
      <c r="W16" s="69"/>
      <c r="X16" s="70"/>
      <c r="Y16" s="80">
        <v>129</v>
      </c>
      <c r="Z16" s="81"/>
      <c r="AA16" s="81"/>
      <c r="AB16" s="84"/>
      <c r="AC16" s="84"/>
      <c r="AD16" s="84"/>
      <c r="AE16" s="84">
        <v>2</v>
      </c>
      <c r="AF16" s="84"/>
      <c r="AG16" s="84"/>
      <c r="AH16" s="89">
        <f t="shared" si="0"/>
        <v>131</v>
      </c>
      <c r="AI16" s="89"/>
      <c r="AJ16" s="90"/>
      <c r="AK16" s="20"/>
      <c r="AL16" s="69"/>
      <c r="AM16" s="69"/>
      <c r="AN16" s="69"/>
      <c r="AO16" s="69"/>
      <c r="AP16" s="70"/>
      <c r="AQ16" s="80">
        <v>27</v>
      </c>
      <c r="AR16" s="81"/>
      <c r="AS16" s="81"/>
      <c r="AT16" s="84">
        <v>4</v>
      </c>
      <c r="AU16" s="84"/>
      <c r="AV16" s="84"/>
      <c r="AW16" s="84">
        <v>1</v>
      </c>
      <c r="AX16" s="84"/>
      <c r="AY16" s="84"/>
      <c r="AZ16" s="89">
        <f t="shared" si="1"/>
        <v>32</v>
      </c>
      <c r="BA16" s="89"/>
      <c r="BB16" s="90"/>
      <c r="BC16" s="24"/>
      <c r="BD16" s="115"/>
      <c r="BE16" s="115"/>
      <c r="BF16" s="115"/>
      <c r="BG16" s="115"/>
      <c r="BH16" s="116"/>
      <c r="BI16" s="80">
        <v>91</v>
      </c>
      <c r="BJ16" s="81"/>
      <c r="BK16" s="81"/>
      <c r="BL16" s="84">
        <v>2</v>
      </c>
      <c r="BM16" s="84"/>
      <c r="BN16" s="84"/>
      <c r="BO16" s="84">
        <v>1</v>
      </c>
      <c r="BP16" s="84"/>
      <c r="BQ16" s="84"/>
      <c r="BR16" s="89">
        <f t="shared" si="2"/>
        <v>94</v>
      </c>
      <c r="BS16" s="89"/>
      <c r="BT16" s="89"/>
      <c r="BU16" s="32"/>
      <c r="BV16" s="71"/>
      <c r="BW16" s="71"/>
      <c r="BX16" s="71"/>
      <c r="BY16" s="71"/>
      <c r="BZ16" s="72"/>
      <c r="CA16" s="80">
        <v>128</v>
      </c>
      <c r="CB16" s="81"/>
      <c r="CC16" s="81"/>
      <c r="CD16" s="84">
        <v>1</v>
      </c>
      <c r="CE16" s="84"/>
      <c r="CF16" s="84"/>
      <c r="CG16" s="84"/>
      <c r="CH16" s="84"/>
      <c r="CI16" s="84"/>
      <c r="CJ16" s="89">
        <f t="shared" si="3"/>
        <v>129</v>
      </c>
      <c r="CK16" s="89"/>
      <c r="CL16" s="90"/>
      <c r="CM16" s="4"/>
      <c r="CN16" s="71"/>
      <c r="CO16" s="71"/>
      <c r="CP16" s="71"/>
      <c r="CQ16" s="71"/>
      <c r="CR16" s="72"/>
      <c r="CS16" s="80">
        <v>318</v>
      </c>
      <c r="CT16" s="81"/>
      <c r="CU16" s="81"/>
      <c r="CV16" s="84">
        <v>7</v>
      </c>
      <c r="CW16" s="84"/>
      <c r="CX16" s="84"/>
      <c r="CY16" s="84">
        <v>2</v>
      </c>
      <c r="CZ16" s="84"/>
      <c r="DA16" s="84"/>
      <c r="DB16" s="89">
        <f t="shared" si="4"/>
        <v>327</v>
      </c>
      <c r="DC16" s="89"/>
      <c r="DD16" s="90"/>
      <c r="DE16" s="1"/>
      <c r="DF16" s="75"/>
      <c r="DG16" s="75"/>
      <c r="DH16" s="75"/>
      <c r="DI16" s="75"/>
      <c r="DJ16" s="68"/>
      <c r="DK16" s="80">
        <v>105</v>
      </c>
      <c r="DL16" s="81"/>
      <c r="DM16" s="81"/>
      <c r="DN16" s="84">
        <v>5</v>
      </c>
      <c r="DO16" s="84"/>
      <c r="DP16" s="84"/>
      <c r="DQ16" s="84"/>
      <c r="DR16" s="84"/>
      <c r="DS16" s="84"/>
      <c r="DT16" s="89">
        <f t="shared" si="5"/>
        <v>110</v>
      </c>
      <c r="DU16" s="89"/>
      <c r="DV16" s="90"/>
      <c r="DW16" s="4"/>
      <c r="DX16" s="75"/>
      <c r="DY16" s="75"/>
      <c r="DZ16" s="75"/>
      <c r="EA16" s="75"/>
      <c r="EB16" s="68"/>
      <c r="EC16" s="80">
        <v>170</v>
      </c>
      <c r="ED16" s="81"/>
      <c r="EE16" s="81"/>
      <c r="EF16" s="84"/>
      <c r="EG16" s="84"/>
      <c r="EH16" s="84"/>
      <c r="EI16" s="84"/>
      <c r="EJ16" s="84"/>
      <c r="EK16" s="84"/>
      <c r="EL16" s="89">
        <f t="shared" si="6"/>
        <v>170</v>
      </c>
      <c r="EM16" s="89"/>
      <c r="EN16" s="90"/>
      <c r="EO16" s="20"/>
      <c r="EP16" s="69"/>
      <c r="EQ16" s="69"/>
      <c r="ER16" s="69"/>
      <c r="ES16" s="69"/>
      <c r="ET16" s="70"/>
      <c r="EU16" s="80">
        <v>2</v>
      </c>
      <c r="EV16" s="81"/>
      <c r="EW16" s="81"/>
      <c r="EX16" s="84">
        <v>2</v>
      </c>
      <c r="EY16" s="84"/>
      <c r="EZ16" s="84"/>
      <c r="FA16" s="84"/>
      <c r="FB16" s="84"/>
      <c r="FC16" s="84"/>
      <c r="FD16" s="89">
        <f t="shared" si="7"/>
        <v>4</v>
      </c>
      <c r="FE16" s="89"/>
      <c r="FF16" s="90"/>
      <c r="FG16" s="21"/>
      <c r="FH16" s="69"/>
      <c r="FI16" s="69"/>
      <c r="FJ16" s="69"/>
      <c r="FK16" s="69"/>
      <c r="FL16" s="70"/>
      <c r="FM16" s="80">
        <v>33</v>
      </c>
      <c r="FN16" s="81"/>
      <c r="FO16" s="81"/>
      <c r="FP16" s="84"/>
      <c r="FQ16" s="84"/>
      <c r="FR16" s="84"/>
      <c r="FS16" s="84"/>
      <c r="FT16" s="84"/>
      <c r="FU16" s="84"/>
      <c r="FV16" s="89">
        <f t="shared" si="8"/>
        <v>33</v>
      </c>
      <c r="FW16" s="89"/>
      <c r="FX16" s="90"/>
      <c r="FY16" s="20"/>
      <c r="FZ16" s="69"/>
      <c r="GA16" s="69"/>
      <c r="GB16" s="69"/>
      <c r="GC16" s="69"/>
      <c r="GD16" s="70"/>
      <c r="GE16" s="80">
        <v>58</v>
      </c>
      <c r="GF16" s="81"/>
      <c r="GG16" s="81"/>
      <c r="GH16" s="84">
        <v>2</v>
      </c>
      <c r="GI16" s="84"/>
      <c r="GJ16" s="84"/>
      <c r="GK16" s="84"/>
      <c r="GL16" s="84"/>
      <c r="GM16" s="84"/>
      <c r="GN16" s="89">
        <f t="shared" si="9"/>
        <v>60</v>
      </c>
      <c r="GO16" s="89"/>
      <c r="GP16" s="90"/>
      <c r="GQ16" s="21"/>
      <c r="GR16" s="20"/>
      <c r="GS16" s="20"/>
      <c r="GT16" s="20"/>
      <c r="GU16" s="20"/>
      <c r="GV16" s="20"/>
      <c r="GW16" s="63"/>
      <c r="GX16" s="64"/>
      <c r="GY16" s="64"/>
      <c r="GZ16" s="148"/>
      <c r="HA16" s="148"/>
      <c r="HB16" s="148"/>
      <c r="HC16" s="148"/>
      <c r="HD16" s="148"/>
      <c r="HE16" s="148"/>
      <c r="HF16" s="89">
        <f t="shared" si="10"/>
        <v>0</v>
      </c>
      <c r="HG16" s="89"/>
      <c r="HH16" s="90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57" t="s">
        <v>142</v>
      </c>
      <c r="H17" s="58"/>
      <c r="I17" s="58"/>
      <c r="J17" s="79">
        <v>306</v>
      </c>
      <c r="K17" s="79"/>
      <c r="L17" s="79"/>
      <c r="M17" s="79">
        <v>321</v>
      </c>
      <c r="N17" s="79"/>
      <c r="O17" s="79"/>
      <c r="P17" s="77">
        <f t="shared" si="11"/>
        <v>627</v>
      </c>
      <c r="Q17" s="77"/>
      <c r="R17" s="78"/>
      <c r="S17" s="4"/>
      <c r="T17" s="71" t="s">
        <v>35</v>
      </c>
      <c r="U17" s="71"/>
      <c r="V17" s="71"/>
      <c r="W17" s="71"/>
      <c r="X17" s="72"/>
      <c r="Y17" s="59" t="s">
        <v>142</v>
      </c>
      <c r="Z17" s="60"/>
      <c r="AA17" s="60"/>
      <c r="AB17" s="79">
        <v>131</v>
      </c>
      <c r="AC17" s="79"/>
      <c r="AD17" s="79"/>
      <c r="AE17" s="79">
        <v>170</v>
      </c>
      <c r="AF17" s="79"/>
      <c r="AG17" s="79"/>
      <c r="AH17" s="77">
        <f t="shared" si="0"/>
        <v>301</v>
      </c>
      <c r="AI17" s="77"/>
      <c r="AJ17" s="78"/>
      <c r="AL17" s="71" t="s">
        <v>4</v>
      </c>
      <c r="AM17" s="71"/>
      <c r="AN17" s="71"/>
      <c r="AO17" s="71"/>
      <c r="AP17" s="72"/>
      <c r="AQ17" s="59" t="s">
        <v>142</v>
      </c>
      <c r="AR17" s="60"/>
      <c r="AS17" s="60"/>
      <c r="AT17" s="79">
        <v>17</v>
      </c>
      <c r="AU17" s="79"/>
      <c r="AV17" s="79"/>
      <c r="AW17" s="79">
        <v>15</v>
      </c>
      <c r="AX17" s="79"/>
      <c r="AY17" s="79"/>
      <c r="AZ17" s="77">
        <f t="shared" si="1"/>
        <v>32</v>
      </c>
      <c r="BA17" s="77"/>
      <c r="BB17" s="78"/>
      <c r="BC17" s="4"/>
      <c r="BD17" s="71" t="s">
        <v>9</v>
      </c>
      <c r="BE17" s="71"/>
      <c r="BF17" s="71"/>
      <c r="BG17" s="71"/>
      <c r="BH17" s="72"/>
      <c r="BI17" s="59" t="s">
        <v>142</v>
      </c>
      <c r="BJ17" s="60"/>
      <c r="BK17" s="60"/>
      <c r="BL17" s="79">
        <v>48</v>
      </c>
      <c r="BM17" s="79"/>
      <c r="BN17" s="79"/>
      <c r="BO17" s="79">
        <v>62</v>
      </c>
      <c r="BP17" s="79"/>
      <c r="BQ17" s="79"/>
      <c r="BR17" s="77">
        <f t="shared" si="2"/>
        <v>110</v>
      </c>
      <c r="BS17" s="77"/>
      <c r="BT17" s="77"/>
      <c r="BU17" s="31"/>
      <c r="BV17" s="65" t="s">
        <v>6</v>
      </c>
      <c r="BW17" s="65"/>
      <c r="BX17" s="65"/>
      <c r="BY17" s="65"/>
      <c r="BZ17" s="66"/>
      <c r="CA17" s="57" t="s">
        <v>142</v>
      </c>
      <c r="CB17" s="58"/>
      <c r="CC17" s="58"/>
      <c r="CD17" s="79">
        <v>135</v>
      </c>
      <c r="CE17" s="79"/>
      <c r="CF17" s="79"/>
      <c r="CG17" s="79">
        <v>135</v>
      </c>
      <c r="CH17" s="79"/>
      <c r="CI17" s="79"/>
      <c r="CJ17" s="77">
        <f t="shared" si="3"/>
        <v>270</v>
      </c>
      <c r="CK17" s="77"/>
      <c r="CL17" s="78"/>
      <c r="CM17" s="19"/>
      <c r="CN17" s="65" t="s">
        <v>57</v>
      </c>
      <c r="CO17" s="65"/>
      <c r="CP17" s="65"/>
      <c r="CQ17" s="65"/>
      <c r="CR17" s="66"/>
      <c r="CS17" s="57" t="s">
        <v>142</v>
      </c>
      <c r="CT17" s="58"/>
      <c r="CU17" s="58"/>
      <c r="CV17" s="79">
        <v>169</v>
      </c>
      <c r="CW17" s="79"/>
      <c r="CX17" s="79"/>
      <c r="CY17" s="79">
        <v>195</v>
      </c>
      <c r="CZ17" s="79"/>
      <c r="DA17" s="79"/>
      <c r="DB17" s="77">
        <f t="shared" si="4"/>
        <v>364</v>
      </c>
      <c r="DC17" s="77"/>
      <c r="DD17" s="78"/>
      <c r="DE17" s="25"/>
      <c r="DF17" s="65" t="s">
        <v>79</v>
      </c>
      <c r="DG17" s="65"/>
      <c r="DH17" s="65"/>
      <c r="DI17" s="65"/>
      <c r="DJ17" s="66"/>
      <c r="DK17" s="57" t="s">
        <v>142</v>
      </c>
      <c r="DL17" s="58"/>
      <c r="DM17" s="58"/>
      <c r="DN17" s="79">
        <v>327</v>
      </c>
      <c r="DO17" s="79"/>
      <c r="DP17" s="79"/>
      <c r="DQ17" s="79">
        <v>321</v>
      </c>
      <c r="DR17" s="79"/>
      <c r="DS17" s="79"/>
      <c r="DT17" s="77">
        <f t="shared" si="5"/>
        <v>648</v>
      </c>
      <c r="DU17" s="77"/>
      <c r="DV17" s="78"/>
      <c r="DW17" s="19"/>
      <c r="DX17" s="65" t="s">
        <v>100</v>
      </c>
      <c r="DY17" s="65"/>
      <c r="DZ17" s="65"/>
      <c r="EA17" s="65"/>
      <c r="EB17" s="66"/>
      <c r="EC17" s="59" t="s">
        <v>142</v>
      </c>
      <c r="ED17" s="60"/>
      <c r="EE17" s="60"/>
      <c r="EF17" s="79">
        <v>21</v>
      </c>
      <c r="EG17" s="79"/>
      <c r="EH17" s="79"/>
      <c r="EI17" s="79">
        <v>19</v>
      </c>
      <c r="EJ17" s="79"/>
      <c r="EK17" s="79"/>
      <c r="EL17" s="77">
        <f t="shared" si="6"/>
        <v>40</v>
      </c>
      <c r="EM17" s="77"/>
      <c r="EN17" s="78"/>
      <c r="EP17" s="71" t="s">
        <v>120</v>
      </c>
      <c r="EQ17" s="71"/>
      <c r="ER17" s="71"/>
      <c r="ES17" s="71"/>
      <c r="ET17" s="72"/>
      <c r="EU17" s="59" t="s">
        <v>142</v>
      </c>
      <c r="EV17" s="60"/>
      <c r="EW17" s="60"/>
      <c r="EX17" s="79">
        <v>31</v>
      </c>
      <c r="EY17" s="79"/>
      <c r="EZ17" s="79"/>
      <c r="FA17" s="79">
        <v>24</v>
      </c>
      <c r="FB17" s="79"/>
      <c r="FC17" s="79"/>
      <c r="FD17" s="77">
        <f t="shared" si="7"/>
        <v>55</v>
      </c>
      <c r="FE17" s="77"/>
      <c r="FF17" s="78"/>
      <c r="FG17" s="4"/>
      <c r="FH17" s="71" t="s">
        <v>83</v>
      </c>
      <c r="FI17" s="71"/>
      <c r="FJ17" s="71"/>
      <c r="FK17" s="71"/>
      <c r="FL17" s="72"/>
      <c r="FM17" s="59" t="s">
        <v>142</v>
      </c>
      <c r="FN17" s="60"/>
      <c r="FO17" s="60"/>
      <c r="FP17" s="79"/>
      <c r="FQ17" s="79"/>
      <c r="FR17" s="79"/>
      <c r="FS17" s="79"/>
      <c r="FT17" s="79"/>
      <c r="FU17" s="79"/>
      <c r="FV17" s="77">
        <f t="shared" si="8"/>
        <v>0</v>
      </c>
      <c r="FW17" s="77"/>
      <c r="FX17" s="78"/>
      <c r="FZ17" s="65" t="s">
        <v>106</v>
      </c>
      <c r="GA17" s="146"/>
      <c r="GB17" s="146"/>
      <c r="GC17" s="146"/>
      <c r="GD17" s="143"/>
      <c r="GE17" s="59" t="s">
        <v>142</v>
      </c>
      <c r="GF17" s="60"/>
      <c r="GG17" s="60"/>
      <c r="GH17" s="79">
        <v>63</v>
      </c>
      <c r="GI17" s="79"/>
      <c r="GJ17" s="79"/>
      <c r="GK17" s="79">
        <v>78</v>
      </c>
      <c r="GL17" s="79"/>
      <c r="GM17" s="79"/>
      <c r="GN17" s="77">
        <f t="shared" si="9"/>
        <v>141</v>
      </c>
      <c r="GO17" s="77"/>
      <c r="GP17" s="78"/>
      <c r="GQ17" s="4"/>
      <c r="GW17" s="59" t="s">
        <v>142</v>
      </c>
      <c r="GX17" s="60"/>
      <c r="GY17" s="60"/>
      <c r="GZ17" s="76"/>
      <c r="HA17" s="76"/>
      <c r="HB17" s="76"/>
      <c r="HC17" s="76"/>
      <c r="HD17" s="76"/>
      <c r="HE17" s="76"/>
      <c r="HF17" s="77">
        <f t="shared" si="10"/>
        <v>0</v>
      </c>
      <c r="HG17" s="77"/>
      <c r="HH17" s="78"/>
    </row>
    <row r="18" spans="1:216" ht="24.75" customHeight="1">
      <c r="A18" s="41"/>
      <c r="B18" s="67"/>
      <c r="C18" s="67"/>
      <c r="D18" s="67"/>
      <c r="E18" s="67"/>
      <c r="F18" s="68"/>
      <c r="G18" s="59" t="s">
        <v>143</v>
      </c>
      <c r="H18" s="60"/>
      <c r="I18" s="60"/>
      <c r="J18" s="82">
        <v>1</v>
      </c>
      <c r="K18" s="82"/>
      <c r="L18" s="82"/>
      <c r="M18" s="82">
        <v>2</v>
      </c>
      <c r="N18" s="82"/>
      <c r="O18" s="82"/>
      <c r="P18" s="85">
        <f t="shared" si="11"/>
        <v>3</v>
      </c>
      <c r="Q18" s="85"/>
      <c r="R18" s="86"/>
      <c r="S18" s="4"/>
      <c r="T18" s="75"/>
      <c r="U18" s="75"/>
      <c r="V18" s="75"/>
      <c r="W18" s="75"/>
      <c r="X18" s="68"/>
      <c r="Y18" s="59" t="s">
        <v>143</v>
      </c>
      <c r="Z18" s="60"/>
      <c r="AA18" s="60"/>
      <c r="AB18" s="82">
        <v>11</v>
      </c>
      <c r="AC18" s="82"/>
      <c r="AD18" s="82"/>
      <c r="AE18" s="82">
        <v>15</v>
      </c>
      <c r="AF18" s="82"/>
      <c r="AG18" s="82"/>
      <c r="AH18" s="85">
        <f t="shared" si="0"/>
        <v>26</v>
      </c>
      <c r="AI18" s="85"/>
      <c r="AJ18" s="86"/>
      <c r="AL18" s="75"/>
      <c r="AM18" s="75"/>
      <c r="AN18" s="75"/>
      <c r="AO18" s="75"/>
      <c r="AP18" s="68"/>
      <c r="AQ18" s="59" t="s">
        <v>143</v>
      </c>
      <c r="AR18" s="60"/>
      <c r="AS18" s="60"/>
      <c r="AT18" s="82">
        <v>12</v>
      </c>
      <c r="AU18" s="82"/>
      <c r="AV18" s="82"/>
      <c r="AW18" s="82">
        <v>10</v>
      </c>
      <c r="AX18" s="82"/>
      <c r="AY18" s="82"/>
      <c r="AZ18" s="85">
        <f t="shared" si="1"/>
        <v>22</v>
      </c>
      <c r="BA18" s="85"/>
      <c r="BB18" s="86"/>
      <c r="BC18" s="4"/>
      <c r="BD18" s="71"/>
      <c r="BE18" s="71"/>
      <c r="BF18" s="71"/>
      <c r="BG18" s="71"/>
      <c r="BH18" s="72"/>
      <c r="BI18" s="59" t="s">
        <v>143</v>
      </c>
      <c r="BJ18" s="60"/>
      <c r="BK18" s="60"/>
      <c r="BL18" s="82"/>
      <c r="BM18" s="82"/>
      <c r="BN18" s="82"/>
      <c r="BO18" s="82"/>
      <c r="BP18" s="82"/>
      <c r="BQ18" s="82"/>
      <c r="BR18" s="85">
        <f t="shared" si="2"/>
        <v>0</v>
      </c>
      <c r="BS18" s="85"/>
      <c r="BT18" s="85"/>
      <c r="BU18" s="32"/>
      <c r="BV18" s="71"/>
      <c r="BW18" s="71"/>
      <c r="BX18" s="71"/>
      <c r="BY18" s="71"/>
      <c r="BZ18" s="72"/>
      <c r="CA18" s="59" t="s">
        <v>143</v>
      </c>
      <c r="CB18" s="60"/>
      <c r="CC18" s="60"/>
      <c r="CD18" s="82"/>
      <c r="CE18" s="82"/>
      <c r="CF18" s="82"/>
      <c r="CG18" s="82"/>
      <c r="CH18" s="82"/>
      <c r="CI18" s="82"/>
      <c r="CJ18" s="85">
        <f t="shared" si="3"/>
        <v>0</v>
      </c>
      <c r="CK18" s="85"/>
      <c r="CL18" s="86"/>
      <c r="CM18" s="4"/>
      <c r="CN18" s="71"/>
      <c r="CO18" s="71"/>
      <c r="CP18" s="71"/>
      <c r="CQ18" s="71"/>
      <c r="CR18" s="72"/>
      <c r="CS18" s="59" t="s">
        <v>143</v>
      </c>
      <c r="CT18" s="60"/>
      <c r="CU18" s="60"/>
      <c r="CV18" s="82"/>
      <c r="CW18" s="82"/>
      <c r="CX18" s="82"/>
      <c r="CY18" s="82">
        <v>1</v>
      </c>
      <c r="CZ18" s="82"/>
      <c r="DA18" s="82"/>
      <c r="DB18" s="85">
        <f t="shared" si="4"/>
        <v>1</v>
      </c>
      <c r="DC18" s="85"/>
      <c r="DD18" s="86"/>
      <c r="DE18" s="26"/>
      <c r="DF18" s="67"/>
      <c r="DG18" s="67"/>
      <c r="DH18" s="67"/>
      <c r="DI18" s="67"/>
      <c r="DJ18" s="68"/>
      <c r="DK18" s="59" t="s">
        <v>143</v>
      </c>
      <c r="DL18" s="60"/>
      <c r="DM18" s="60"/>
      <c r="DN18" s="82"/>
      <c r="DO18" s="82"/>
      <c r="DP18" s="82"/>
      <c r="DQ18" s="82">
        <v>4</v>
      </c>
      <c r="DR18" s="82"/>
      <c r="DS18" s="82"/>
      <c r="DT18" s="85">
        <f t="shared" si="5"/>
        <v>4</v>
      </c>
      <c r="DU18" s="85"/>
      <c r="DV18" s="86"/>
      <c r="DW18" s="4"/>
      <c r="DX18" s="67"/>
      <c r="DY18" s="67"/>
      <c r="DZ18" s="67"/>
      <c r="EA18" s="67"/>
      <c r="EB18" s="68"/>
      <c r="EC18" s="59" t="s">
        <v>143</v>
      </c>
      <c r="ED18" s="60"/>
      <c r="EE18" s="60"/>
      <c r="EF18" s="82"/>
      <c r="EG18" s="82"/>
      <c r="EH18" s="82"/>
      <c r="EI18" s="82"/>
      <c r="EJ18" s="82"/>
      <c r="EK18" s="82"/>
      <c r="EL18" s="85">
        <f t="shared" si="6"/>
        <v>0</v>
      </c>
      <c r="EM18" s="85"/>
      <c r="EN18" s="86"/>
      <c r="EP18" s="75"/>
      <c r="EQ18" s="75"/>
      <c r="ER18" s="75"/>
      <c r="ES18" s="75"/>
      <c r="ET18" s="68"/>
      <c r="EU18" s="59" t="s">
        <v>143</v>
      </c>
      <c r="EV18" s="60"/>
      <c r="EW18" s="60"/>
      <c r="EX18" s="82"/>
      <c r="EY18" s="82"/>
      <c r="EZ18" s="82"/>
      <c r="FA18" s="82">
        <v>1</v>
      </c>
      <c r="FB18" s="82"/>
      <c r="FC18" s="82"/>
      <c r="FD18" s="85">
        <f t="shared" si="7"/>
        <v>1</v>
      </c>
      <c r="FE18" s="85"/>
      <c r="FF18" s="86"/>
      <c r="FG18" s="4"/>
      <c r="FH18" s="67"/>
      <c r="FI18" s="67"/>
      <c r="FJ18" s="67"/>
      <c r="FK18" s="67"/>
      <c r="FL18" s="68"/>
      <c r="FM18" s="59" t="s">
        <v>143</v>
      </c>
      <c r="FN18" s="60"/>
      <c r="FO18" s="60"/>
      <c r="FP18" s="82"/>
      <c r="FQ18" s="82"/>
      <c r="FR18" s="82"/>
      <c r="FS18" s="82"/>
      <c r="FT18" s="82"/>
      <c r="FU18" s="82"/>
      <c r="FV18" s="85">
        <f t="shared" si="8"/>
        <v>0</v>
      </c>
      <c r="FW18" s="85"/>
      <c r="FX18" s="86"/>
      <c r="FZ18" s="75"/>
      <c r="GA18" s="75"/>
      <c r="GB18" s="75"/>
      <c r="GC18" s="75"/>
      <c r="GD18" s="68"/>
      <c r="GE18" s="59" t="s">
        <v>143</v>
      </c>
      <c r="GF18" s="60"/>
      <c r="GG18" s="60"/>
      <c r="GH18" s="82">
        <v>4</v>
      </c>
      <c r="GI18" s="82"/>
      <c r="GJ18" s="82"/>
      <c r="GK18" s="82">
        <v>1</v>
      </c>
      <c r="GL18" s="82"/>
      <c r="GM18" s="82"/>
      <c r="GN18" s="85">
        <f t="shared" si="9"/>
        <v>5</v>
      </c>
      <c r="GO18" s="85"/>
      <c r="GP18" s="86"/>
      <c r="GQ18" s="4"/>
      <c r="GW18" s="59" t="s">
        <v>143</v>
      </c>
      <c r="GX18" s="60"/>
      <c r="GY18" s="60"/>
      <c r="GZ18" s="147"/>
      <c r="HA18" s="147"/>
      <c r="HB18" s="147"/>
      <c r="HC18" s="147"/>
      <c r="HD18" s="147"/>
      <c r="HE18" s="147"/>
      <c r="HF18" s="85">
        <f t="shared" si="10"/>
        <v>0</v>
      </c>
      <c r="HG18" s="85"/>
      <c r="HH18" s="86"/>
    </row>
    <row r="19" spans="1:216" ht="24.75" customHeight="1">
      <c r="A19" s="41"/>
      <c r="B19" s="67"/>
      <c r="C19" s="67"/>
      <c r="D19" s="67"/>
      <c r="E19" s="67"/>
      <c r="F19" s="68"/>
      <c r="G19" s="61" t="s">
        <v>144</v>
      </c>
      <c r="H19" s="62"/>
      <c r="I19" s="62"/>
      <c r="J19" s="83">
        <f>SUM(J17:L18)</f>
        <v>307</v>
      </c>
      <c r="K19" s="83"/>
      <c r="L19" s="83"/>
      <c r="M19" s="83">
        <f>SUM(M17:O18)</f>
        <v>323</v>
      </c>
      <c r="N19" s="83"/>
      <c r="O19" s="83"/>
      <c r="P19" s="83">
        <f t="shared" si="11"/>
        <v>630</v>
      </c>
      <c r="Q19" s="83"/>
      <c r="R19" s="87"/>
      <c r="S19" s="4"/>
      <c r="T19" s="75"/>
      <c r="U19" s="75"/>
      <c r="V19" s="75"/>
      <c r="W19" s="75"/>
      <c r="X19" s="68"/>
      <c r="Y19" s="61" t="s">
        <v>144</v>
      </c>
      <c r="Z19" s="62"/>
      <c r="AA19" s="62"/>
      <c r="AB19" s="83">
        <f>SUM(AB17:AD18)</f>
        <v>142</v>
      </c>
      <c r="AC19" s="83"/>
      <c r="AD19" s="83"/>
      <c r="AE19" s="83">
        <f>SUM(AE17:AG18)</f>
        <v>185</v>
      </c>
      <c r="AF19" s="83"/>
      <c r="AG19" s="83"/>
      <c r="AH19" s="83">
        <f t="shared" si="0"/>
        <v>327</v>
      </c>
      <c r="AI19" s="83"/>
      <c r="AJ19" s="87"/>
      <c r="AL19" s="75"/>
      <c r="AM19" s="75"/>
      <c r="AN19" s="75"/>
      <c r="AO19" s="75"/>
      <c r="AP19" s="68"/>
      <c r="AQ19" s="61" t="s">
        <v>144</v>
      </c>
      <c r="AR19" s="62"/>
      <c r="AS19" s="62"/>
      <c r="AT19" s="83">
        <f>SUM(AT17:AV18)</f>
        <v>29</v>
      </c>
      <c r="AU19" s="83"/>
      <c r="AV19" s="83"/>
      <c r="AW19" s="83">
        <f>SUM(AW17:AY18)</f>
        <v>25</v>
      </c>
      <c r="AX19" s="83"/>
      <c r="AY19" s="83"/>
      <c r="AZ19" s="83">
        <f t="shared" si="1"/>
        <v>54</v>
      </c>
      <c r="BA19" s="83"/>
      <c r="BB19" s="87"/>
      <c r="BC19" s="4"/>
      <c r="BD19" s="71"/>
      <c r="BE19" s="71"/>
      <c r="BF19" s="71"/>
      <c r="BG19" s="71"/>
      <c r="BH19" s="72"/>
      <c r="BI19" s="61" t="s">
        <v>144</v>
      </c>
      <c r="BJ19" s="62"/>
      <c r="BK19" s="62"/>
      <c r="BL19" s="83">
        <f>SUM(BL17:BN18)</f>
        <v>48</v>
      </c>
      <c r="BM19" s="83"/>
      <c r="BN19" s="83"/>
      <c r="BO19" s="83">
        <f>SUM(BO17:BQ18)</f>
        <v>62</v>
      </c>
      <c r="BP19" s="83"/>
      <c r="BQ19" s="83"/>
      <c r="BR19" s="83">
        <f t="shared" si="2"/>
        <v>110</v>
      </c>
      <c r="BS19" s="83"/>
      <c r="BT19" s="83"/>
      <c r="BU19" s="32"/>
      <c r="BV19" s="71"/>
      <c r="BW19" s="71"/>
      <c r="BX19" s="71"/>
      <c r="BY19" s="71"/>
      <c r="BZ19" s="72"/>
      <c r="CA19" s="61" t="s">
        <v>144</v>
      </c>
      <c r="CB19" s="62"/>
      <c r="CC19" s="62"/>
      <c r="CD19" s="83">
        <f>SUM(CD17:CF18)</f>
        <v>135</v>
      </c>
      <c r="CE19" s="83"/>
      <c r="CF19" s="83"/>
      <c r="CG19" s="83">
        <f>SUM(CG17:CI18)</f>
        <v>135</v>
      </c>
      <c r="CH19" s="83"/>
      <c r="CI19" s="83"/>
      <c r="CJ19" s="83">
        <f t="shared" si="3"/>
        <v>270</v>
      </c>
      <c r="CK19" s="83"/>
      <c r="CL19" s="87"/>
      <c r="CM19" s="4"/>
      <c r="CN19" s="71"/>
      <c r="CO19" s="71"/>
      <c r="CP19" s="71"/>
      <c r="CQ19" s="71"/>
      <c r="CR19" s="72"/>
      <c r="CS19" s="61" t="s">
        <v>144</v>
      </c>
      <c r="CT19" s="62"/>
      <c r="CU19" s="62"/>
      <c r="CV19" s="83">
        <f>SUM(CV17:CX18)</f>
        <v>169</v>
      </c>
      <c r="CW19" s="83"/>
      <c r="CX19" s="83"/>
      <c r="CY19" s="83">
        <f>SUM(CY17:DA18)</f>
        <v>196</v>
      </c>
      <c r="CZ19" s="83"/>
      <c r="DA19" s="83"/>
      <c r="DB19" s="83">
        <f t="shared" si="4"/>
        <v>365</v>
      </c>
      <c r="DC19" s="83"/>
      <c r="DD19" s="87"/>
      <c r="DE19" s="26"/>
      <c r="DF19" s="67"/>
      <c r="DG19" s="67"/>
      <c r="DH19" s="67"/>
      <c r="DI19" s="67"/>
      <c r="DJ19" s="68"/>
      <c r="DK19" s="61" t="s">
        <v>144</v>
      </c>
      <c r="DL19" s="62"/>
      <c r="DM19" s="62"/>
      <c r="DN19" s="83">
        <f>SUM(DN17:DP18)</f>
        <v>327</v>
      </c>
      <c r="DO19" s="83"/>
      <c r="DP19" s="83"/>
      <c r="DQ19" s="83">
        <f>SUM(DQ17:DS18)</f>
        <v>325</v>
      </c>
      <c r="DR19" s="83"/>
      <c r="DS19" s="83"/>
      <c r="DT19" s="83">
        <f t="shared" si="5"/>
        <v>652</v>
      </c>
      <c r="DU19" s="83"/>
      <c r="DV19" s="87"/>
      <c r="DW19" s="4"/>
      <c r="DX19" s="67"/>
      <c r="DY19" s="67"/>
      <c r="DZ19" s="67"/>
      <c r="EA19" s="67"/>
      <c r="EB19" s="68"/>
      <c r="EC19" s="61" t="s">
        <v>144</v>
      </c>
      <c r="ED19" s="62"/>
      <c r="EE19" s="62"/>
      <c r="EF19" s="83">
        <f>SUM(EF17:EH18)</f>
        <v>21</v>
      </c>
      <c r="EG19" s="83"/>
      <c r="EH19" s="83"/>
      <c r="EI19" s="85">
        <f>SUM(EI17:EK18)</f>
        <v>19</v>
      </c>
      <c r="EJ19" s="85"/>
      <c r="EK19" s="85"/>
      <c r="EL19" s="83">
        <f t="shared" si="6"/>
        <v>40</v>
      </c>
      <c r="EM19" s="83"/>
      <c r="EN19" s="87"/>
      <c r="EP19" s="75"/>
      <c r="EQ19" s="75"/>
      <c r="ER19" s="75"/>
      <c r="ES19" s="75"/>
      <c r="ET19" s="68"/>
      <c r="EU19" s="61" t="s">
        <v>144</v>
      </c>
      <c r="EV19" s="62"/>
      <c r="EW19" s="62"/>
      <c r="EX19" s="83">
        <f>SUM(EX17:EZ18)</f>
        <v>31</v>
      </c>
      <c r="EY19" s="83"/>
      <c r="EZ19" s="83"/>
      <c r="FA19" s="83">
        <f>SUM(FA17:FC18)</f>
        <v>25</v>
      </c>
      <c r="FB19" s="83"/>
      <c r="FC19" s="83"/>
      <c r="FD19" s="83">
        <f t="shared" si="7"/>
        <v>56</v>
      </c>
      <c r="FE19" s="83"/>
      <c r="FF19" s="87"/>
      <c r="FG19" s="4"/>
      <c r="FH19" s="67"/>
      <c r="FI19" s="67"/>
      <c r="FJ19" s="67"/>
      <c r="FK19" s="67"/>
      <c r="FL19" s="68"/>
      <c r="FM19" s="61" t="s">
        <v>144</v>
      </c>
      <c r="FN19" s="62"/>
      <c r="FO19" s="62"/>
      <c r="FP19" s="83">
        <f>SUM(FP17:FR18)</f>
        <v>0</v>
      </c>
      <c r="FQ19" s="83"/>
      <c r="FR19" s="83"/>
      <c r="FS19" s="83">
        <f>SUM(FS17:FU18)</f>
        <v>0</v>
      </c>
      <c r="FT19" s="83"/>
      <c r="FU19" s="83"/>
      <c r="FV19" s="83">
        <f t="shared" si="8"/>
        <v>0</v>
      </c>
      <c r="FW19" s="83"/>
      <c r="FX19" s="87"/>
      <c r="FZ19" s="75"/>
      <c r="GA19" s="75"/>
      <c r="GB19" s="75"/>
      <c r="GC19" s="75"/>
      <c r="GD19" s="68"/>
      <c r="GE19" s="61" t="s">
        <v>144</v>
      </c>
      <c r="GF19" s="62"/>
      <c r="GG19" s="62"/>
      <c r="GH19" s="83">
        <f>SUM(GH17:GJ18)</f>
        <v>67</v>
      </c>
      <c r="GI19" s="83"/>
      <c r="GJ19" s="83"/>
      <c r="GK19" s="83">
        <f>SUM(GK17:GM18)</f>
        <v>79</v>
      </c>
      <c r="GL19" s="83"/>
      <c r="GM19" s="83"/>
      <c r="GN19" s="83">
        <f t="shared" si="9"/>
        <v>146</v>
      </c>
      <c r="GO19" s="83"/>
      <c r="GP19" s="87"/>
      <c r="GQ19" s="4"/>
      <c r="GW19" s="61" t="s">
        <v>144</v>
      </c>
      <c r="GX19" s="62"/>
      <c r="GY19" s="62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10"/>
        <v>0</v>
      </c>
      <c r="HG19" s="83"/>
      <c r="HH19" s="87"/>
    </row>
    <row r="20" spans="1:216" ht="24.75" customHeight="1">
      <c r="A20" s="40"/>
      <c r="B20" s="69"/>
      <c r="C20" s="69"/>
      <c r="D20" s="69"/>
      <c r="E20" s="69"/>
      <c r="F20" s="70"/>
      <c r="G20" s="81">
        <v>273</v>
      </c>
      <c r="H20" s="81"/>
      <c r="I20" s="81"/>
      <c r="J20" s="84"/>
      <c r="K20" s="84"/>
      <c r="L20" s="84"/>
      <c r="M20" s="84">
        <v>3</v>
      </c>
      <c r="N20" s="84"/>
      <c r="O20" s="84"/>
      <c r="P20" s="89">
        <f t="shared" si="11"/>
        <v>276</v>
      </c>
      <c r="Q20" s="89"/>
      <c r="R20" s="90"/>
      <c r="S20" s="4"/>
      <c r="T20" s="75"/>
      <c r="U20" s="75"/>
      <c r="V20" s="75"/>
      <c r="W20" s="75"/>
      <c r="X20" s="68"/>
      <c r="Y20" s="80">
        <v>131</v>
      </c>
      <c r="Z20" s="81"/>
      <c r="AA20" s="81"/>
      <c r="AB20" s="84">
        <v>20</v>
      </c>
      <c r="AC20" s="84"/>
      <c r="AD20" s="84"/>
      <c r="AE20" s="84">
        <v>3</v>
      </c>
      <c r="AF20" s="84"/>
      <c r="AG20" s="84"/>
      <c r="AH20" s="89">
        <f t="shared" si="0"/>
        <v>154</v>
      </c>
      <c r="AI20" s="89"/>
      <c r="AJ20" s="90"/>
      <c r="AL20" s="75"/>
      <c r="AM20" s="75"/>
      <c r="AN20" s="75"/>
      <c r="AO20" s="75"/>
      <c r="AP20" s="68"/>
      <c r="AQ20" s="80">
        <v>12</v>
      </c>
      <c r="AR20" s="81"/>
      <c r="AS20" s="81"/>
      <c r="AT20" s="84">
        <v>18</v>
      </c>
      <c r="AU20" s="84"/>
      <c r="AV20" s="84"/>
      <c r="AW20" s="84"/>
      <c r="AX20" s="84"/>
      <c r="AY20" s="84"/>
      <c r="AZ20" s="89">
        <f t="shared" si="1"/>
        <v>30</v>
      </c>
      <c r="BA20" s="89"/>
      <c r="BB20" s="90"/>
      <c r="BC20" s="4"/>
      <c r="BD20" s="71"/>
      <c r="BE20" s="71"/>
      <c r="BF20" s="71"/>
      <c r="BG20" s="71"/>
      <c r="BH20" s="72"/>
      <c r="BI20" s="80">
        <v>45</v>
      </c>
      <c r="BJ20" s="81"/>
      <c r="BK20" s="81"/>
      <c r="BL20" s="84"/>
      <c r="BM20" s="84"/>
      <c r="BN20" s="84"/>
      <c r="BO20" s="84"/>
      <c r="BP20" s="84"/>
      <c r="BQ20" s="84"/>
      <c r="BR20" s="89">
        <f t="shared" si="2"/>
        <v>45</v>
      </c>
      <c r="BS20" s="89"/>
      <c r="BT20" s="89"/>
      <c r="BU20" s="33"/>
      <c r="BV20" s="115"/>
      <c r="BW20" s="115"/>
      <c r="BX20" s="115"/>
      <c r="BY20" s="115"/>
      <c r="BZ20" s="116"/>
      <c r="CA20" s="80">
        <v>130</v>
      </c>
      <c r="CB20" s="81"/>
      <c r="CC20" s="81"/>
      <c r="CD20" s="84"/>
      <c r="CE20" s="84"/>
      <c r="CF20" s="84"/>
      <c r="CG20" s="84"/>
      <c r="CH20" s="84"/>
      <c r="CI20" s="84"/>
      <c r="CJ20" s="89">
        <f t="shared" si="3"/>
        <v>130</v>
      </c>
      <c r="CK20" s="89"/>
      <c r="CL20" s="90"/>
      <c r="CM20" s="21"/>
      <c r="CN20" s="115"/>
      <c r="CO20" s="115"/>
      <c r="CP20" s="115"/>
      <c r="CQ20" s="115"/>
      <c r="CR20" s="116"/>
      <c r="CS20" s="80">
        <v>140</v>
      </c>
      <c r="CT20" s="81"/>
      <c r="CU20" s="81"/>
      <c r="CV20" s="84"/>
      <c r="CW20" s="84"/>
      <c r="CX20" s="84"/>
      <c r="CY20" s="84">
        <v>1</v>
      </c>
      <c r="CZ20" s="84"/>
      <c r="DA20" s="84"/>
      <c r="DB20" s="89">
        <f t="shared" si="4"/>
        <v>141</v>
      </c>
      <c r="DC20" s="89"/>
      <c r="DD20" s="90"/>
      <c r="DE20" s="27"/>
      <c r="DF20" s="69"/>
      <c r="DG20" s="69"/>
      <c r="DH20" s="69"/>
      <c r="DI20" s="69"/>
      <c r="DJ20" s="70"/>
      <c r="DK20" s="80">
        <v>233</v>
      </c>
      <c r="DL20" s="81"/>
      <c r="DM20" s="81"/>
      <c r="DN20" s="84"/>
      <c r="DO20" s="84"/>
      <c r="DP20" s="84"/>
      <c r="DQ20" s="84">
        <v>4</v>
      </c>
      <c r="DR20" s="84"/>
      <c r="DS20" s="84"/>
      <c r="DT20" s="89">
        <f t="shared" si="5"/>
        <v>237</v>
      </c>
      <c r="DU20" s="89"/>
      <c r="DV20" s="90"/>
      <c r="DW20" s="21"/>
      <c r="DX20" s="69"/>
      <c r="DY20" s="69"/>
      <c r="DZ20" s="69"/>
      <c r="EA20" s="69"/>
      <c r="EB20" s="70"/>
      <c r="EC20" s="80">
        <v>15</v>
      </c>
      <c r="ED20" s="81"/>
      <c r="EE20" s="81"/>
      <c r="EF20" s="84"/>
      <c r="EG20" s="84"/>
      <c r="EH20" s="84"/>
      <c r="EI20" s="81"/>
      <c r="EJ20" s="81"/>
      <c r="EK20" s="81"/>
      <c r="EL20" s="89">
        <f t="shared" si="6"/>
        <v>15</v>
      </c>
      <c r="EM20" s="89"/>
      <c r="EN20" s="90"/>
      <c r="EP20" s="75"/>
      <c r="EQ20" s="75"/>
      <c r="ER20" s="75"/>
      <c r="ES20" s="75"/>
      <c r="ET20" s="68"/>
      <c r="EU20" s="80">
        <v>15</v>
      </c>
      <c r="EV20" s="81"/>
      <c r="EW20" s="81"/>
      <c r="EX20" s="84"/>
      <c r="EY20" s="84"/>
      <c r="EZ20" s="84"/>
      <c r="FA20" s="84">
        <v>1</v>
      </c>
      <c r="FB20" s="84"/>
      <c r="FC20" s="84"/>
      <c r="FD20" s="89">
        <f t="shared" si="7"/>
        <v>16</v>
      </c>
      <c r="FE20" s="89"/>
      <c r="FF20" s="90"/>
      <c r="FG20" s="4"/>
      <c r="FH20" s="67"/>
      <c r="FI20" s="67"/>
      <c r="FJ20" s="67"/>
      <c r="FK20" s="67"/>
      <c r="FL20" s="68"/>
      <c r="FM20" s="80"/>
      <c r="FN20" s="81"/>
      <c r="FO20" s="81"/>
      <c r="FP20" s="84"/>
      <c r="FQ20" s="84"/>
      <c r="FR20" s="84"/>
      <c r="FS20" s="84"/>
      <c r="FT20" s="84"/>
      <c r="FU20" s="84"/>
      <c r="FV20" s="89">
        <f t="shared" si="8"/>
        <v>0</v>
      </c>
      <c r="FW20" s="89"/>
      <c r="FX20" s="90"/>
      <c r="FZ20" s="69"/>
      <c r="GA20" s="69"/>
      <c r="GB20" s="69"/>
      <c r="GC20" s="69"/>
      <c r="GD20" s="70"/>
      <c r="GE20" s="80">
        <v>45</v>
      </c>
      <c r="GF20" s="81"/>
      <c r="GG20" s="81"/>
      <c r="GH20" s="84">
        <v>4</v>
      </c>
      <c r="GI20" s="84"/>
      <c r="GJ20" s="84"/>
      <c r="GK20" s="84">
        <v>1</v>
      </c>
      <c r="GL20" s="84"/>
      <c r="GM20" s="84"/>
      <c r="GN20" s="89">
        <f t="shared" si="9"/>
        <v>50</v>
      </c>
      <c r="GO20" s="89"/>
      <c r="GP20" s="90"/>
      <c r="GQ20" s="4"/>
      <c r="GW20" s="63"/>
      <c r="GX20" s="64"/>
      <c r="GY20" s="64"/>
      <c r="GZ20" s="148"/>
      <c r="HA20" s="148"/>
      <c r="HB20" s="148"/>
      <c r="HC20" s="148"/>
      <c r="HD20" s="148"/>
      <c r="HE20" s="148"/>
      <c r="HF20" s="89">
        <f t="shared" si="10"/>
        <v>0</v>
      </c>
      <c r="HG20" s="89"/>
      <c r="HH20" s="90"/>
    </row>
    <row r="21" spans="1:216" ht="24.75" customHeight="1">
      <c r="A21" s="41"/>
      <c r="B21" s="71" t="s">
        <v>10</v>
      </c>
      <c r="C21" s="71"/>
      <c r="D21" s="71"/>
      <c r="E21" s="71"/>
      <c r="F21" s="72"/>
      <c r="G21" s="59" t="s">
        <v>142</v>
      </c>
      <c r="H21" s="60"/>
      <c r="I21" s="60"/>
      <c r="J21" s="120"/>
      <c r="K21" s="120"/>
      <c r="L21" s="120"/>
      <c r="M21" s="120"/>
      <c r="N21" s="120"/>
      <c r="O21" s="120"/>
      <c r="P21" s="85">
        <f t="shared" si="11"/>
        <v>0</v>
      </c>
      <c r="Q21" s="85"/>
      <c r="R21" s="86"/>
      <c r="S21" s="19"/>
      <c r="T21" s="65" t="s">
        <v>4</v>
      </c>
      <c r="U21" s="65"/>
      <c r="V21" s="65"/>
      <c r="W21" s="65"/>
      <c r="X21" s="66"/>
      <c r="Y21" s="57" t="s">
        <v>142</v>
      </c>
      <c r="Z21" s="58"/>
      <c r="AA21" s="58"/>
      <c r="AB21" s="79">
        <v>449</v>
      </c>
      <c r="AC21" s="79"/>
      <c r="AD21" s="79"/>
      <c r="AE21" s="79">
        <v>469</v>
      </c>
      <c r="AF21" s="79"/>
      <c r="AG21" s="79"/>
      <c r="AH21" s="77">
        <f t="shared" si="0"/>
        <v>918</v>
      </c>
      <c r="AI21" s="77"/>
      <c r="AJ21" s="78"/>
      <c r="AK21" s="18"/>
      <c r="AL21" s="65" t="s">
        <v>58</v>
      </c>
      <c r="AM21" s="65"/>
      <c r="AN21" s="65"/>
      <c r="AO21" s="65"/>
      <c r="AP21" s="66"/>
      <c r="AQ21" s="57" t="s">
        <v>142</v>
      </c>
      <c r="AR21" s="58"/>
      <c r="AS21" s="58"/>
      <c r="AT21" s="79">
        <v>75</v>
      </c>
      <c r="AU21" s="79"/>
      <c r="AV21" s="79"/>
      <c r="AW21" s="79">
        <v>76</v>
      </c>
      <c r="AX21" s="79"/>
      <c r="AY21" s="79"/>
      <c r="AZ21" s="77">
        <f t="shared" si="1"/>
        <v>151</v>
      </c>
      <c r="BA21" s="77"/>
      <c r="BB21" s="78"/>
      <c r="BC21" s="23"/>
      <c r="BD21" s="65" t="s">
        <v>11</v>
      </c>
      <c r="BE21" s="65"/>
      <c r="BF21" s="65"/>
      <c r="BG21" s="65"/>
      <c r="BH21" s="66"/>
      <c r="BI21" s="144" t="s">
        <v>142</v>
      </c>
      <c r="BJ21" s="145"/>
      <c r="BK21" s="145"/>
      <c r="BL21" s="79">
        <v>143</v>
      </c>
      <c r="BM21" s="79"/>
      <c r="BN21" s="79"/>
      <c r="BO21" s="79">
        <v>159</v>
      </c>
      <c r="BP21" s="79"/>
      <c r="BQ21" s="79"/>
      <c r="BR21" s="77">
        <f t="shared" si="2"/>
        <v>302</v>
      </c>
      <c r="BS21" s="77"/>
      <c r="BT21" s="77"/>
      <c r="BU21" s="32"/>
      <c r="BV21" s="71" t="s">
        <v>8</v>
      </c>
      <c r="BW21" s="71"/>
      <c r="BX21" s="71"/>
      <c r="BY21" s="71"/>
      <c r="BZ21" s="72"/>
      <c r="CA21" s="59" t="s">
        <v>142</v>
      </c>
      <c r="CB21" s="60"/>
      <c r="CC21" s="60"/>
      <c r="CD21" s="79">
        <v>137</v>
      </c>
      <c r="CE21" s="79"/>
      <c r="CF21" s="79"/>
      <c r="CG21" s="79">
        <v>127</v>
      </c>
      <c r="CH21" s="79"/>
      <c r="CI21" s="79"/>
      <c r="CJ21" s="77">
        <f t="shared" si="3"/>
        <v>264</v>
      </c>
      <c r="CK21" s="77"/>
      <c r="CL21" s="78"/>
      <c r="CM21" s="4"/>
      <c r="CN21" s="71" t="s">
        <v>59</v>
      </c>
      <c r="CO21" s="71"/>
      <c r="CP21" s="71"/>
      <c r="CQ21" s="71"/>
      <c r="CR21" s="72"/>
      <c r="CS21" s="59" t="s">
        <v>142</v>
      </c>
      <c r="CT21" s="60"/>
      <c r="CU21" s="60"/>
      <c r="CV21" s="79">
        <v>2162</v>
      </c>
      <c r="CW21" s="79"/>
      <c r="CX21" s="79"/>
      <c r="CY21" s="79">
        <v>2384</v>
      </c>
      <c r="CZ21" s="79"/>
      <c r="DA21" s="79"/>
      <c r="DB21" s="77">
        <f t="shared" si="4"/>
        <v>4546</v>
      </c>
      <c r="DC21" s="77"/>
      <c r="DD21" s="78"/>
      <c r="DE21" s="1"/>
      <c r="DF21" s="71" t="s">
        <v>81</v>
      </c>
      <c r="DG21" s="71"/>
      <c r="DH21" s="71"/>
      <c r="DI21" s="71"/>
      <c r="DJ21" s="72"/>
      <c r="DK21" s="59" t="s">
        <v>142</v>
      </c>
      <c r="DL21" s="60"/>
      <c r="DM21" s="60"/>
      <c r="DN21" s="79">
        <v>321</v>
      </c>
      <c r="DO21" s="79"/>
      <c r="DP21" s="79"/>
      <c r="DQ21" s="79">
        <v>349</v>
      </c>
      <c r="DR21" s="79"/>
      <c r="DS21" s="79"/>
      <c r="DT21" s="77">
        <f t="shared" si="5"/>
        <v>670</v>
      </c>
      <c r="DU21" s="77"/>
      <c r="DV21" s="78"/>
      <c r="DW21" s="4"/>
      <c r="DX21" s="71" t="s">
        <v>102</v>
      </c>
      <c r="DY21" s="71"/>
      <c r="DZ21" s="71"/>
      <c r="EA21" s="71"/>
      <c r="EB21" s="72"/>
      <c r="EC21" s="57" t="s">
        <v>142</v>
      </c>
      <c r="ED21" s="58"/>
      <c r="EE21" s="58"/>
      <c r="EF21" s="79">
        <v>157</v>
      </c>
      <c r="EG21" s="79"/>
      <c r="EH21" s="79"/>
      <c r="EI21" s="79">
        <v>176</v>
      </c>
      <c r="EJ21" s="79"/>
      <c r="EK21" s="79"/>
      <c r="EL21" s="77">
        <f t="shared" si="6"/>
        <v>333</v>
      </c>
      <c r="EM21" s="77"/>
      <c r="EN21" s="78"/>
      <c r="EO21" s="18"/>
      <c r="EP21" s="65" t="s">
        <v>121</v>
      </c>
      <c r="EQ21" s="65"/>
      <c r="ER21" s="65"/>
      <c r="ES21" s="65"/>
      <c r="ET21" s="66"/>
      <c r="EU21" s="57" t="s">
        <v>142</v>
      </c>
      <c r="EV21" s="58"/>
      <c r="EW21" s="58"/>
      <c r="EX21" s="79">
        <v>55</v>
      </c>
      <c r="EY21" s="79"/>
      <c r="EZ21" s="79"/>
      <c r="FA21" s="79">
        <v>42</v>
      </c>
      <c r="FB21" s="79"/>
      <c r="FC21" s="79"/>
      <c r="FD21" s="77">
        <f t="shared" si="7"/>
        <v>97</v>
      </c>
      <c r="FE21" s="77"/>
      <c r="FF21" s="78"/>
      <c r="FG21" s="19"/>
      <c r="FH21" s="65" t="s">
        <v>85</v>
      </c>
      <c r="FI21" s="146"/>
      <c r="FJ21" s="146"/>
      <c r="FK21" s="146"/>
      <c r="FL21" s="143"/>
      <c r="FM21" s="57" t="s">
        <v>142</v>
      </c>
      <c r="FN21" s="58"/>
      <c r="FO21" s="58"/>
      <c r="FP21" s="79">
        <v>41</v>
      </c>
      <c r="FQ21" s="79"/>
      <c r="FR21" s="79"/>
      <c r="FS21" s="79">
        <v>40</v>
      </c>
      <c r="FT21" s="79"/>
      <c r="FU21" s="79"/>
      <c r="FV21" s="77">
        <f t="shared" si="8"/>
        <v>81</v>
      </c>
      <c r="FW21" s="77"/>
      <c r="FX21" s="78"/>
      <c r="FY21" s="18"/>
      <c r="FZ21" s="65" t="s">
        <v>107</v>
      </c>
      <c r="GA21" s="146"/>
      <c r="GB21" s="146"/>
      <c r="GC21" s="146"/>
      <c r="GD21" s="143"/>
      <c r="GE21" s="57" t="s">
        <v>142</v>
      </c>
      <c r="GF21" s="58"/>
      <c r="GG21" s="58"/>
      <c r="GH21" s="79">
        <v>271</v>
      </c>
      <c r="GI21" s="79"/>
      <c r="GJ21" s="79"/>
      <c r="GK21" s="79">
        <v>267</v>
      </c>
      <c r="GL21" s="79"/>
      <c r="GM21" s="79"/>
      <c r="GN21" s="77">
        <f t="shared" si="9"/>
        <v>538</v>
      </c>
      <c r="GO21" s="77"/>
      <c r="GP21" s="78"/>
      <c r="GQ21" s="23"/>
      <c r="GR21" s="18"/>
      <c r="GS21" s="18"/>
      <c r="GT21" s="18"/>
      <c r="GU21" s="18"/>
      <c r="GV21" s="18"/>
      <c r="GW21" s="57" t="s">
        <v>142</v>
      </c>
      <c r="GX21" s="58"/>
      <c r="GY21" s="58"/>
      <c r="GZ21" s="76"/>
      <c r="HA21" s="76"/>
      <c r="HB21" s="76"/>
      <c r="HC21" s="76"/>
      <c r="HD21" s="76"/>
      <c r="HE21" s="76"/>
      <c r="HF21" s="77">
        <f t="shared" si="10"/>
        <v>0</v>
      </c>
      <c r="HG21" s="77"/>
      <c r="HH21" s="78"/>
    </row>
    <row r="22" spans="1:216" ht="24.75" customHeight="1">
      <c r="A22" s="41"/>
      <c r="B22" s="67"/>
      <c r="C22" s="67"/>
      <c r="D22" s="67"/>
      <c r="E22" s="67"/>
      <c r="F22" s="68"/>
      <c r="G22" s="59" t="s">
        <v>143</v>
      </c>
      <c r="H22" s="60"/>
      <c r="I22" s="60"/>
      <c r="J22" s="120"/>
      <c r="K22" s="120"/>
      <c r="L22" s="120"/>
      <c r="M22" s="120"/>
      <c r="N22" s="120"/>
      <c r="O22" s="120"/>
      <c r="P22" s="85">
        <f t="shared" si="11"/>
        <v>0</v>
      </c>
      <c r="Q22" s="85"/>
      <c r="R22" s="86"/>
      <c r="S22" s="4"/>
      <c r="T22" s="67"/>
      <c r="U22" s="67"/>
      <c r="V22" s="67"/>
      <c r="W22" s="67"/>
      <c r="X22" s="68"/>
      <c r="Y22" s="59" t="s">
        <v>143</v>
      </c>
      <c r="Z22" s="60"/>
      <c r="AA22" s="60"/>
      <c r="AB22" s="82">
        <v>167</v>
      </c>
      <c r="AC22" s="82"/>
      <c r="AD22" s="82"/>
      <c r="AE22" s="82">
        <v>111</v>
      </c>
      <c r="AF22" s="82"/>
      <c r="AG22" s="82"/>
      <c r="AH22" s="85">
        <f t="shared" si="0"/>
        <v>278</v>
      </c>
      <c r="AI22" s="85"/>
      <c r="AJ22" s="86"/>
      <c r="AK22" s="7"/>
      <c r="AL22" s="67"/>
      <c r="AM22" s="67"/>
      <c r="AN22" s="67"/>
      <c r="AO22" s="67"/>
      <c r="AP22" s="68"/>
      <c r="AQ22" s="59" t="s">
        <v>143</v>
      </c>
      <c r="AR22" s="60"/>
      <c r="AS22" s="60"/>
      <c r="AT22" s="82">
        <v>7</v>
      </c>
      <c r="AU22" s="82"/>
      <c r="AV22" s="82"/>
      <c r="AW22" s="82">
        <v>6</v>
      </c>
      <c r="AX22" s="82"/>
      <c r="AY22" s="82"/>
      <c r="AZ22" s="85">
        <f t="shared" si="1"/>
        <v>13</v>
      </c>
      <c r="BA22" s="85"/>
      <c r="BB22" s="86"/>
      <c r="BC22" s="5"/>
      <c r="BD22" s="71"/>
      <c r="BE22" s="71"/>
      <c r="BF22" s="71"/>
      <c r="BG22" s="71"/>
      <c r="BH22" s="72"/>
      <c r="BI22" s="59" t="s">
        <v>143</v>
      </c>
      <c r="BJ22" s="60"/>
      <c r="BK22" s="60"/>
      <c r="BL22" s="82">
        <v>9</v>
      </c>
      <c r="BM22" s="82"/>
      <c r="BN22" s="82"/>
      <c r="BO22" s="82">
        <v>5</v>
      </c>
      <c r="BP22" s="82"/>
      <c r="BQ22" s="82"/>
      <c r="BR22" s="85">
        <f t="shared" si="2"/>
        <v>14</v>
      </c>
      <c r="BS22" s="85"/>
      <c r="BT22" s="85"/>
      <c r="BU22" s="32"/>
      <c r="BV22" s="71"/>
      <c r="BW22" s="71"/>
      <c r="BX22" s="71"/>
      <c r="BY22" s="71"/>
      <c r="BZ22" s="72"/>
      <c r="CA22" s="59" t="s">
        <v>143</v>
      </c>
      <c r="CB22" s="60"/>
      <c r="CC22" s="60"/>
      <c r="CD22" s="82">
        <v>1</v>
      </c>
      <c r="CE22" s="82"/>
      <c r="CF22" s="82"/>
      <c r="CG22" s="82">
        <v>2</v>
      </c>
      <c r="CH22" s="82"/>
      <c r="CI22" s="82"/>
      <c r="CJ22" s="85">
        <f t="shared" si="3"/>
        <v>3</v>
      </c>
      <c r="CK22" s="85"/>
      <c r="CL22" s="86"/>
      <c r="CM22" s="4"/>
      <c r="CN22" s="71"/>
      <c r="CO22" s="71"/>
      <c r="CP22" s="71"/>
      <c r="CQ22" s="71"/>
      <c r="CR22" s="72"/>
      <c r="CS22" s="59" t="s">
        <v>143</v>
      </c>
      <c r="CT22" s="60"/>
      <c r="CU22" s="60"/>
      <c r="CV22" s="82">
        <v>15</v>
      </c>
      <c r="CW22" s="82"/>
      <c r="CX22" s="82"/>
      <c r="CY22" s="82">
        <v>37</v>
      </c>
      <c r="CZ22" s="82"/>
      <c r="DA22" s="82"/>
      <c r="DB22" s="85">
        <f t="shared" si="4"/>
        <v>52</v>
      </c>
      <c r="DC22" s="85"/>
      <c r="DD22" s="86"/>
      <c r="DE22" s="1"/>
      <c r="DF22" s="75"/>
      <c r="DG22" s="75"/>
      <c r="DH22" s="75"/>
      <c r="DI22" s="75"/>
      <c r="DJ22" s="68"/>
      <c r="DK22" s="59" t="s">
        <v>143</v>
      </c>
      <c r="DL22" s="60"/>
      <c r="DM22" s="60"/>
      <c r="DN22" s="82">
        <v>6</v>
      </c>
      <c r="DO22" s="82"/>
      <c r="DP22" s="82"/>
      <c r="DQ22" s="82">
        <v>5</v>
      </c>
      <c r="DR22" s="82"/>
      <c r="DS22" s="82"/>
      <c r="DT22" s="85">
        <f t="shared" si="5"/>
        <v>11</v>
      </c>
      <c r="DU22" s="85"/>
      <c r="DV22" s="86"/>
      <c r="DW22" s="4"/>
      <c r="DX22" s="75"/>
      <c r="DY22" s="75"/>
      <c r="DZ22" s="75"/>
      <c r="EA22" s="75"/>
      <c r="EB22" s="68"/>
      <c r="EC22" s="59" t="s">
        <v>143</v>
      </c>
      <c r="ED22" s="60"/>
      <c r="EE22" s="60"/>
      <c r="EF22" s="82"/>
      <c r="EG22" s="82"/>
      <c r="EH22" s="82"/>
      <c r="EI22" s="82">
        <v>1</v>
      </c>
      <c r="EJ22" s="82"/>
      <c r="EK22" s="82"/>
      <c r="EL22" s="85">
        <f t="shared" si="6"/>
        <v>1</v>
      </c>
      <c r="EM22" s="85"/>
      <c r="EN22" s="86"/>
      <c r="EO22" s="7"/>
      <c r="EP22" s="67"/>
      <c r="EQ22" s="67"/>
      <c r="ER22" s="67"/>
      <c r="ES22" s="67"/>
      <c r="ET22" s="68"/>
      <c r="EU22" s="59" t="s">
        <v>143</v>
      </c>
      <c r="EV22" s="60"/>
      <c r="EW22" s="60"/>
      <c r="EX22" s="82">
        <v>8</v>
      </c>
      <c r="EY22" s="82"/>
      <c r="EZ22" s="82"/>
      <c r="FA22" s="82">
        <v>1</v>
      </c>
      <c r="FB22" s="82"/>
      <c r="FC22" s="82"/>
      <c r="FD22" s="85">
        <f t="shared" si="7"/>
        <v>9</v>
      </c>
      <c r="FE22" s="85"/>
      <c r="FF22" s="86"/>
      <c r="FG22" s="4"/>
      <c r="FH22" s="67"/>
      <c r="FI22" s="67"/>
      <c r="FJ22" s="67"/>
      <c r="FK22" s="67"/>
      <c r="FL22" s="68"/>
      <c r="FM22" s="59" t="s">
        <v>143</v>
      </c>
      <c r="FN22" s="60"/>
      <c r="FO22" s="60"/>
      <c r="FP22" s="82"/>
      <c r="FQ22" s="82"/>
      <c r="FR22" s="82"/>
      <c r="FS22" s="82"/>
      <c r="FT22" s="82"/>
      <c r="FU22" s="82"/>
      <c r="FV22" s="85">
        <f t="shared" si="8"/>
        <v>0</v>
      </c>
      <c r="FW22" s="85"/>
      <c r="FX22" s="86"/>
      <c r="FY22" s="7"/>
      <c r="FZ22" s="75"/>
      <c r="GA22" s="75"/>
      <c r="GB22" s="75"/>
      <c r="GC22" s="75"/>
      <c r="GD22" s="68"/>
      <c r="GE22" s="59" t="s">
        <v>143</v>
      </c>
      <c r="GF22" s="60"/>
      <c r="GG22" s="60"/>
      <c r="GH22" s="82">
        <v>5</v>
      </c>
      <c r="GI22" s="82"/>
      <c r="GJ22" s="82"/>
      <c r="GK22" s="82">
        <v>4</v>
      </c>
      <c r="GL22" s="82"/>
      <c r="GM22" s="82"/>
      <c r="GN22" s="85">
        <f t="shared" si="9"/>
        <v>9</v>
      </c>
      <c r="GO22" s="85"/>
      <c r="GP22" s="86"/>
      <c r="GQ22" s="5"/>
      <c r="GR22" s="7"/>
      <c r="GS22" s="7"/>
      <c r="GT22" s="7"/>
      <c r="GU22" s="7"/>
      <c r="GV22" s="7"/>
      <c r="GW22" s="59" t="s">
        <v>143</v>
      </c>
      <c r="GX22" s="60"/>
      <c r="GY22" s="60"/>
      <c r="GZ22" s="147"/>
      <c r="HA22" s="147"/>
      <c r="HB22" s="147"/>
      <c r="HC22" s="147"/>
      <c r="HD22" s="147"/>
      <c r="HE22" s="147"/>
      <c r="HF22" s="85">
        <f t="shared" si="10"/>
        <v>0</v>
      </c>
      <c r="HG22" s="85"/>
      <c r="HH22" s="86"/>
    </row>
    <row r="23" spans="1:216" ht="24.75" customHeight="1">
      <c r="A23" s="41"/>
      <c r="B23" s="67"/>
      <c r="C23" s="67"/>
      <c r="D23" s="67"/>
      <c r="E23" s="67"/>
      <c r="F23" s="68"/>
      <c r="G23" s="61" t="s">
        <v>144</v>
      </c>
      <c r="H23" s="62"/>
      <c r="I23" s="62"/>
      <c r="J23" s="83">
        <f>SUM(J21:L22)</f>
        <v>0</v>
      </c>
      <c r="K23" s="83"/>
      <c r="L23" s="83"/>
      <c r="M23" s="83">
        <f>SUM(M21:O22)</f>
        <v>0</v>
      </c>
      <c r="N23" s="83"/>
      <c r="O23" s="83"/>
      <c r="P23" s="83">
        <f t="shared" si="11"/>
        <v>0</v>
      </c>
      <c r="Q23" s="83"/>
      <c r="R23" s="87"/>
      <c r="S23" s="4"/>
      <c r="T23" s="67"/>
      <c r="U23" s="67"/>
      <c r="V23" s="67"/>
      <c r="W23" s="67"/>
      <c r="X23" s="68"/>
      <c r="Y23" s="61" t="s">
        <v>144</v>
      </c>
      <c r="Z23" s="62"/>
      <c r="AA23" s="62"/>
      <c r="AB23" s="83">
        <f>SUM(AB21:AD22)</f>
        <v>616</v>
      </c>
      <c r="AC23" s="83"/>
      <c r="AD23" s="83"/>
      <c r="AE23" s="83">
        <f>SUM(AE21:AG22)</f>
        <v>580</v>
      </c>
      <c r="AF23" s="83"/>
      <c r="AG23" s="83"/>
      <c r="AH23" s="83">
        <f t="shared" si="0"/>
        <v>1196</v>
      </c>
      <c r="AI23" s="83"/>
      <c r="AJ23" s="87"/>
      <c r="AK23" s="7"/>
      <c r="AL23" s="67"/>
      <c r="AM23" s="67"/>
      <c r="AN23" s="67"/>
      <c r="AO23" s="67"/>
      <c r="AP23" s="68"/>
      <c r="AQ23" s="61" t="s">
        <v>144</v>
      </c>
      <c r="AR23" s="62"/>
      <c r="AS23" s="62"/>
      <c r="AT23" s="83">
        <f>SUM(AT21:AV22)</f>
        <v>82</v>
      </c>
      <c r="AU23" s="83"/>
      <c r="AV23" s="83"/>
      <c r="AW23" s="83">
        <f>SUM(AW21:AY22)</f>
        <v>82</v>
      </c>
      <c r="AX23" s="83"/>
      <c r="AY23" s="83"/>
      <c r="AZ23" s="83">
        <f t="shared" si="1"/>
        <v>164</v>
      </c>
      <c r="BA23" s="83"/>
      <c r="BB23" s="87"/>
      <c r="BC23" s="5"/>
      <c r="BD23" s="71"/>
      <c r="BE23" s="71"/>
      <c r="BF23" s="71"/>
      <c r="BG23" s="71"/>
      <c r="BH23" s="72"/>
      <c r="BI23" s="61" t="s">
        <v>144</v>
      </c>
      <c r="BJ23" s="62"/>
      <c r="BK23" s="62"/>
      <c r="BL23" s="83">
        <f>SUM(BL21:BN22)</f>
        <v>152</v>
      </c>
      <c r="BM23" s="83"/>
      <c r="BN23" s="83"/>
      <c r="BO23" s="83">
        <f>SUM(BO21:BQ22)</f>
        <v>164</v>
      </c>
      <c r="BP23" s="83"/>
      <c r="BQ23" s="83"/>
      <c r="BR23" s="83">
        <f t="shared" si="2"/>
        <v>316</v>
      </c>
      <c r="BS23" s="83"/>
      <c r="BT23" s="83"/>
      <c r="BU23" s="32"/>
      <c r="BV23" s="71"/>
      <c r="BW23" s="71"/>
      <c r="BX23" s="71"/>
      <c r="BY23" s="71"/>
      <c r="BZ23" s="72"/>
      <c r="CA23" s="61" t="s">
        <v>144</v>
      </c>
      <c r="CB23" s="62"/>
      <c r="CC23" s="62"/>
      <c r="CD23" s="83">
        <f>SUM(CD21:CF22)</f>
        <v>138</v>
      </c>
      <c r="CE23" s="83"/>
      <c r="CF23" s="83"/>
      <c r="CG23" s="83">
        <f>SUM(CG21:CI22)</f>
        <v>129</v>
      </c>
      <c r="CH23" s="83"/>
      <c r="CI23" s="83"/>
      <c r="CJ23" s="83">
        <f t="shared" si="3"/>
        <v>267</v>
      </c>
      <c r="CK23" s="83"/>
      <c r="CL23" s="87"/>
      <c r="CM23" s="4"/>
      <c r="CN23" s="71"/>
      <c r="CO23" s="71"/>
      <c r="CP23" s="71"/>
      <c r="CQ23" s="71"/>
      <c r="CR23" s="72"/>
      <c r="CS23" s="61" t="s">
        <v>144</v>
      </c>
      <c r="CT23" s="62"/>
      <c r="CU23" s="62"/>
      <c r="CV23" s="83">
        <f>SUM(CV21:CX22)</f>
        <v>2177</v>
      </c>
      <c r="CW23" s="83"/>
      <c r="CX23" s="83"/>
      <c r="CY23" s="83">
        <f>SUM(CY21:DA22)</f>
        <v>2421</v>
      </c>
      <c r="CZ23" s="83"/>
      <c r="DA23" s="83"/>
      <c r="DB23" s="83">
        <f t="shared" si="4"/>
        <v>4598</v>
      </c>
      <c r="DC23" s="83"/>
      <c r="DD23" s="87"/>
      <c r="DE23" s="1"/>
      <c r="DF23" s="75"/>
      <c r="DG23" s="75"/>
      <c r="DH23" s="75"/>
      <c r="DI23" s="75"/>
      <c r="DJ23" s="68"/>
      <c r="DK23" s="61" t="s">
        <v>144</v>
      </c>
      <c r="DL23" s="62"/>
      <c r="DM23" s="62"/>
      <c r="DN23" s="83">
        <f>SUM(DN21:DP22)</f>
        <v>327</v>
      </c>
      <c r="DO23" s="83"/>
      <c r="DP23" s="83"/>
      <c r="DQ23" s="83">
        <f>SUM(DQ21:DS22)</f>
        <v>354</v>
      </c>
      <c r="DR23" s="83"/>
      <c r="DS23" s="83"/>
      <c r="DT23" s="83">
        <f t="shared" si="5"/>
        <v>681</v>
      </c>
      <c r="DU23" s="83"/>
      <c r="DV23" s="87"/>
      <c r="DW23" s="4"/>
      <c r="DX23" s="75"/>
      <c r="DY23" s="75"/>
      <c r="DZ23" s="75"/>
      <c r="EA23" s="75"/>
      <c r="EB23" s="68"/>
      <c r="EC23" s="61" t="s">
        <v>144</v>
      </c>
      <c r="ED23" s="62"/>
      <c r="EE23" s="62"/>
      <c r="EF23" s="83">
        <f>SUM(EF21:EH22)</f>
        <v>157</v>
      </c>
      <c r="EG23" s="83"/>
      <c r="EH23" s="83"/>
      <c r="EI23" s="83">
        <f>SUM(EI21:EK22)</f>
        <v>177</v>
      </c>
      <c r="EJ23" s="83"/>
      <c r="EK23" s="83"/>
      <c r="EL23" s="83">
        <f t="shared" si="6"/>
        <v>334</v>
      </c>
      <c r="EM23" s="83"/>
      <c r="EN23" s="87"/>
      <c r="EO23" s="7"/>
      <c r="EP23" s="67"/>
      <c r="EQ23" s="67"/>
      <c r="ER23" s="67"/>
      <c r="ES23" s="67"/>
      <c r="ET23" s="68"/>
      <c r="EU23" s="61" t="s">
        <v>144</v>
      </c>
      <c r="EV23" s="62"/>
      <c r="EW23" s="62"/>
      <c r="EX23" s="83">
        <f>SUM(EX21:EZ22)</f>
        <v>63</v>
      </c>
      <c r="EY23" s="83"/>
      <c r="EZ23" s="83"/>
      <c r="FA23" s="83">
        <f>SUM(FA21:FC22)</f>
        <v>43</v>
      </c>
      <c r="FB23" s="83"/>
      <c r="FC23" s="83"/>
      <c r="FD23" s="83">
        <f t="shared" si="7"/>
        <v>106</v>
      </c>
      <c r="FE23" s="83"/>
      <c r="FF23" s="87"/>
      <c r="FG23" s="4"/>
      <c r="FH23" s="67"/>
      <c r="FI23" s="67"/>
      <c r="FJ23" s="67"/>
      <c r="FK23" s="67"/>
      <c r="FL23" s="68"/>
      <c r="FM23" s="61" t="s">
        <v>144</v>
      </c>
      <c r="FN23" s="62"/>
      <c r="FO23" s="62"/>
      <c r="FP23" s="83">
        <f>SUM(FP21:FR22)</f>
        <v>41</v>
      </c>
      <c r="FQ23" s="83"/>
      <c r="FR23" s="83"/>
      <c r="FS23" s="83">
        <f>SUM(FS21:FU22)</f>
        <v>40</v>
      </c>
      <c r="FT23" s="83"/>
      <c r="FU23" s="83"/>
      <c r="FV23" s="83">
        <f t="shared" si="8"/>
        <v>81</v>
      </c>
      <c r="FW23" s="83"/>
      <c r="FX23" s="87"/>
      <c r="FY23" s="7"/>
      <c r="FZ23" s="75"/>
      <c r="GA23" s="75"/>
      <c r="GB23" s="75"/>
      <c r="GC23" s="75"/>
      <c r="GD23" s="68"/>
      <c r="GE23" s="61" t="s">
        <v>144</v>
      </c>
      <c r="GF23" s="62"/>
      <c r="GG23" s="62"/>
      <c r="GH23" s="83">
        <f>SUM(GH21:GJ22)</f>
        <v>276</v>
      </c>
      <c r="GI23" s="83"/>
      <c r="GJ23" s="83"/>
      <c r="GK23" s="83">
        <f>SUM(GK21:GM22)</f>
        <v>271</v>
      </c>
      <c r="GL23" s="83"/>
      <c r="GM23" s="83"/>
      <c r="GN23" s="83">
        <f t="shared" si="9"/>
        <v>547</v>
      </c>
      <c r="GO23" s="83"/>
      <c r="GP23" s="87"/>
      <c r="GQ23" s="5"/>
      <c r="GR23" s="7"/>
      <c r="GS23" s="7"/>
      <c r="GT23" s="7"/>
      <c r="GU23" s="7"/>
      <c r="GV23" s="7"/>
      <c r="GW23" s="61" t="s">
        <v>144</v>
      </c>
      <c r="GX23" s="62"/>
      <c r="GY23" s="62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10"/>
        <v>0</v>
      </c>
      <c r="HG23" s="83"/>
      <c r="HH23" s="87"/>
    </row>
    <row r="24" spans="1:216" ht="24.75" customHeight="1">
      <c r="A24" s="41"/>
      <c r="B24" s="67"/>
      <c r="C24" s="67"/>
      <c r="D24" s="67"/>
      <c r="E24" s="67"/>
      <c r="F24" s="68"/>
      <c r="G24" s="81"/>
      <c r="H24" s="81"/>
      <c r="I24" s="81"/>
      <c r="J24" s="120"/>
      <c r="K24" s="120"/>
      <c r="L24" s="120"/>
      <c r="M24" s="120"/>
      <c r="N24" s="120"/>
      <c r="O24" s="120"/>
      <c r="P24" s="85">
        <f t="shared" si="11"/>
        <v>0</v>
      </c>
      <c r="Q24" s="85"/>
      <c r="R24" s="86"/>
      <c r="S24" s="21"/>
      <c r="T24" s="69"/>
      <c r="U24" s="69"/>
      <c r="V24" s="69"/>
      <c r="W24" s="69"/>
      <c r="X24" s="70"/>
      <c r="Y24" s="80">
        <v>360</v>
      </c>
      <c r="Z24" s="81"/>
      <c r="AA24" s="81"/>
      <c r="AB24" s="84">
        <v>222</v>
      </c>
      <c r="AC24" s="84"/>
      <c r="AD24" s="84"/>
      <c r="AE24" s="84">
        <v>3</v>
      </c>
      <c r="AF24" s="84"/>
      <c r="AG24" s="84"/>
      <c r="AH24" s="89">
        <f t="shared" si="0"/>
        <v>585</v>
      </c>
      <c r="AI24" s="89"/>
      <c r="AJ24" s="90"/>
      <c r="AK24" s="20"/>
      <c r="AL24" s="69"/>
      <c r="AM24" s="69"/>
      <c r="AN24" s="69"/>
      <c r="AO24" s="69"/>
      <c r="AP24" s="70"/>
      <c r="AQ24" s="80">
        <v>65</v>
      </c>
      <c r="AR24" s="81"/>
      <c r="AS24" s="81"/>
      <c r="AT24" s="84">
        <v>9</v>
      </c>
      <c r="AU24" s="84"/>
      <c r="AV24" s="84"/>
      <c r="AW24" s="84">
        <v>1</v>
      </c>
      <c r="AX24" s="84"/>
      <c r="AY24" s="84"/>
      <c r="AZ24" s="89">
        <f t="shared" si="1"/>
        <v>75</v>
      </c>
      <c r="BA24" s="89"/>
      <c r="BB24" s="90"/>
      <c r="BC24" s="24"/>
      <c r="BD24" s="115"/>
      <c r="BE24" s="115"/>
      <c r="BF24" s="115"/>
      <c r="BG24" s="115"/>
      <c r="BH24" s="116"/>
      <c r="BI24" s="80">
        <v>135</v>
      </c>
      <c r="BJ24" s="81"/>
      <c r="BK24" s="81"/>
      <c r="BL24" s="84">
        <v>11</v>
      </c>
      <c r="BM24" s="84"/>
      <c r="BN24" s="84"/>
      <c r="BO24" s="84">
        <v>2</v>
      </c>
      <c r="BP24" s="84"/>
      <c r="BQ24" s="84"/>
      <c r="BR24" s="89">
        <f t="shared" si="2"/>
        <v>148</v>
      </c>
      <c r="BS24" s="89"/>
      <c r="BT24" s="89"/>
      <c r="BU24" s="32"/>
      <c r="BV24" s="71"/>
      <c r="BW24" s="71"/>
      <c r="BX24" s="71"/>
      <c r="BY24" s="71"/>
      <c r="BZ24" s="72"/>
      <c r="CA24" s="80">
        <v>125</v>
      </c>
      <c r="CB24" s="81"/>
      <c r="CC24" s="81"/>
      <c r="CD24" s="84">
        <v>1</v>
      </c>
      <c r="CE24" s="84"/>
      <c r="CF24" s="84"/>
      <c r="CG24" s="84">
        <v>1</v>
      </c>
      <c r="CH24" s="84"/>
      <c r="CI24" s="84"/>
      <c r="CJ24" s="89">
        <f t="shared" si="3"/>
        <v>127</v>
      </c>
      <c r="CK24" s="89"/>
      <c r="CL24" s="90"/>
      <c r="CM24" s="4"/>
      <c r="CN24" s="71"/>
      <c r="CO24" s="71"/>
      <c r="CP24" s="71"/>
      <c r="CQ24" s="71"/>
      <c r="CR24" s="72"/>
      <c r="CS24" s="80">
        <v>1927</v>
      </c>
      <c r="CT24" s="81"/>
      <c r="CU24" s="81"/>
      <c r="CV24" s="84">
        <v>19</v>
      </c>
      <c r="CW24" s="84"/>
      <c r="CX24" s="84"/>
      <c r="CY24" s="84">
        <v>21</v>
      </c>
      <c r="CZ24" s="84"/>
      <c r="DA24" s="84"/>
      <c r="DB24" s="89">
        <f t="shared" si="4"/>
        <v>1967</v>
      </c>
      <c r="DC24" s="89"/>
      <c r="DD24" s="90"/>
      <c r="DE24" s="1"/>
      <c r="DF24" s="75"/>
      <c r="DG24" s="75"/>
      <c r="DH24" s="75"/>
      <c r="DI24" s="75"/>
      <c r="DJ24" s="68"/>
      <c r="DK24" s="80">
        <v>268</v>
      </c>
      <c r="DL24" s="81"/>
      <c r="DM24" s="81"/>
      <c r="DN24" s="84">
        <v>7</v>
      </c>
      <c r="DO24" s="84"/>
      <c r="DP24" s="84"/>
      <c r="DQ24" s="84">
        <v>4</v>
      </c>
      <c r="DR24" s="84"/>
      <c r="DS24" s="84"/>
      <c r="DT24" s="89">
        <f t="shared" si="5"/>
        <v>279</v>
      </c>
      <c r="DU24" s="89"/>
      <c r="DV24" s="90"/>
      <c r="DW24" s="4"/>
      <c r="DX24" s="75"/>
      <c r="DY24" s="75"/>
      <c r="DZ24" s="75"/>
      <c r="EA24" s="75"/>
      <c r="EB24" s="68"/>
      <c r="EC24" s="80">
        <v>119</v>
      </c>
      <c r="ED24" s="81"/>
      <c r="EE24" s="81"/>
      <c r="EF24" s="84"/>
      <c r="EG24" s="84"/>
      <c r="EH24" s="84"/>
      <c r="EI24" s="84">
        <v>1</v>
      </c>
      <c r="EJ24" s="84"/>
      <c r="EK24" s="84"/>
      <c r="EL24" s="89">
        <f t="shared" si="6"/>
        <v>120</v>
      </c>
      <c r="EM24" s="89"/>
      <c r="EN24" s="90"/>
      <c r="EO24" s="20"/>
      <c r="EP24" s="69"/>
      <c r="EQ24" s="69"/>
      <c r="ER24" s="69"/>
      <c r="ES24" s="69"/>
      <c r="ET24" s="70"/>
      <c r="EU24" s="80">
        <v>32</v>
      </c>
      <c r="EV24" s="81"/>
      <c r="EW24" s="81"/>
      <c r="EX24" s="84">
        <v>8</v>
      </c>
      <c r="EY24" s="84"/>
      <c r="EZ24" s="84"/>
      <c r="FA24" s="84">
        <v>1</v>
      </c>
      <c r="FB24" s="84"/>
      <c r="FC24" s="84"/>
      <c r="FD24" s="89">
        <f t="shared" si="7"/>
        <v>41</v>
      </c>
      <c r="FE24" s="89"/>
      <c r="FF24" s="90"/>
      <c r="FG24" s="21"/>
      <c r="FH24" s="69"/>
      <c r="FI24" s="69"/>
      <c r="FJ24" s="69"/>
      <c r="FK24" s="69"/>
      <c r="FL24" s="70"/>
      <c r="FM24" s="80">
        <v>24</v>
      </c>
      <c r="FN24" s="81"/>
      <c r="FO24" s="81"/>
      <c r="FP24" s="84"/>
      <c r="FQ24" s="84"/>
      <c r="FR24" s="84"/>
      <c r="FS24" s="84"/>
      <c r="FT24" s="84"/>
      <c r="FU24" s="84"/>
      <c r="FV24" s="89">
        <f t="shared" si="8"/>
        <v>24</v>
      </c>
      <c r="FW24" s="89"/>
      <c r="FX24" s="90"/>
      <c r="FY24" s="20"/>
      <c r="FZ24" s="69"/>
      <c r="GA24" s="69"/>
      <c r="GB24" s="69"/>
      <c r="GC24" s="69"/>
      <c r="GD24" s="70"/>
      <c r="GE24" s="80">
        <v>179</v>
      </c>
      <c r="GF24" s="81"/>
      <c r="GG24" s="81"/>
      <c r="GH24" s="84">
        <v>5</v>
      </c>
      <c r="GI24" s="84"/>
      <c r="GJ24" s="84"/>
      <c r="GK24" s="84">
        <v>4</v>
      </c>
      <c r="GL24" s="84"/>
      <c r="GM24" s="84"/>
      <c r="GN24" s="89">
        <f t="shared" si="9"/>
        <v>188</v>
      </c>
      <c r="GO24" s="89"/>
      <c r="GP24" s="90"/>
      <c r="GQ24" s="24"/>
      <c r="GR24" s="20"/>
      <c r="GS24" s="20"/>
      <c r="GT24" s="20"/>
      <c r="GU24" s="20"/>
      <c r="GV24" s="20"/>
      <c r="GW24" s="63"/>
      <c r="GX24" s="64"/>
      <c r="GY24" s="64"/>
      <c r="GZ24" s="148"/>
      <c r="HA24" s="148"/>
      <c r="HB24" s="148"/>
      <c r="HC24" s="148"/>
      <c r="HD24" s="148"/>
      <c r="HE24" s="148"/>
      <c r="HF24" s="89">
        <f t="shared" si="10"/>
        <v>0</v>
      </c>
      <c r="HG24" s="89"/>
      <c r="HH24" s="90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57" t="s">
        <v>142</v>
      </c>
      <c r="H25" s="58"/>
      <c r="I25" s="58"/>
      <c r="J25" s="79">
        <v>106</v>
      </c>
      <c r="K25" s="79"/>
      <c r="L25" s="79"/>
      <c r="M25" s="79">
        <v>114</v>
      </c>
      <c r="N25" s="79"/>
      <c r="O25" s="79"/>
      <c r="P25" s="77">
        <f t="shared" si="11"/>
        <v>220</v>
      </c>
      <c r="Q25" s="77"/>
      <c r="R25" s="78"/>
      <c r="S25" s="4"/>
      <c r="T25" s="71" t="s">
        <v>36</v>
      </c>
      <c r="U25" s="71"/>
      <c r="V25" s="71"/>
      <c r="W25" s="71"/>
      <c r="X25" s="72"/>
      <c r="Y25" s="59" t="s">
        <v>142</v>
      </c>
      <c r="Z25" s="60"/>
      <c r="AA25" s="60"/>
      <c r="AB25" s="79">
        <v>329</v>
      </c>
      <c r="AC25" s="79"/>
      <c r="AD25" s="79"/>
      <c r="AE25" s="79">
        <v>360</v>
      </c>
      <c r="AF25" s="79"/>
      <c r="AG25" s="79"/>
      <c r="AH25" s="77">
        <f t="shared" si="0"/>
        <v>689</v>
      </c>
      <c r="AI25" s="77"/>
      <c r="AJ25" s="78"/>
      <c r="AL25" s="71" t="s">
        <v>60</v>
      </c>
      <c r="AM25" s="71"/>
      <c r="AN25" s="71"/>
      <c r="AO25" s="71"/>
      <c r="AP25" s="72"/>
      <c r="AQ25" s="138" t="s">
        <v>142</v>
      </c>
      <c r="AR25" s="139"/>
      <c r="AS25" s="139"/>
      <c r="AT25" s="79">
        <v>134</v>
      </c>
      <c r="AU25" s="79"/>
      <c r="AV25" s="79"/>
      <c r="AW25" s="79">
        <v>135</v>
      </c>
      <c r="AX25" s="79"/>
      <c r="AY25" s="79"/>
      <c r="AZ25" s="77">
        <f t="shared" si="1"/>
        <v>269</v>
      </c>
      <c r="BA25" s="77"/>
      <c r="BB25" s="78"/>
      <c r="BC25" s="4"/>
      <c r="BD25" s="71" t="s">
        <v>13</v>
      </c>
      <c r="BE25" s="71"/>
      <c r="BF25" s="71"/>
      <c r="BG25" s="71"/>
      <c r="BH25" s="72"/>
      <c r="BI25" s="59" t="s">
        <v>142</v>
      </c>
      <c r="BJ25" s="60"/>
      <c r="BK25" s="60"/>
      <c r="BL25" s="79">
        <v>114</v>
      </c>
      <c r="BM25" s="79"/>
      <c r="BN25" s="79"/>
      <c r="BO25" s="79">
        <v>147</v>
      </c>
      <c r="BP25" s="79"/>
      <c r="BQ25" s="79"/>
      <c r="BR25" s="77">
        <f t="shared" si="2"/>
        <v>261</v>
      </c>
      <c r="BS25" s="77"/>
      <c r="BT25" s="77"/>
      <c r="BU25" s="31"/>
      <c r="BV25" s="65" t="s">
        <v>37</v>
      </c>
      <c r="BW25" s="65"/>
      <c r="BX25" s="65"/>
      <c r="BY25" s="65"/>
      <c r="BZ25" s="66"/>
      <c r="CA25" s="57" t="s">
        <v>142</v>
      </c>
      <c r="CB25" s="58"/>
      <c r="CC25" s="58"/>
      <c r="CD25" s="79">
        <v>78</v>
      </c>
      <c r="CE25" s="79"/>
      <c r="CF25" s="79"/>
      <c r="CG25" s="79">
        <v>86</v>
      </c>
      <c r="CH25" s="79"/>
      <c r="CI25" s="79"/>
      <c r="CJ25" s="77">
        <f t="shared" si="3"/>
        <v>164</v>
      </c>
      <c r="CK25" s="77"/>
      <c r="CL25" s="78"/>
      <c r="CM25" s="19"/>
      <c r="CN25" s="65" t="s">
        <v>61</v>
      </c>
      <c r="CO25" s="65"/>
      <c r="CP25" s="65"/>
      <c r="CQ25" s="65"/>
      <c r="CR25" s="66"/>
      <c r="CS25" s="57" t="s">
        <v>142</v>
      </c>
      <c r="CT25" s="58"/>
      <c r="CU25" s="58"/>
      <c r="CV25" s="79">
        <v>197</v>
      </c>
      <c r="CW25" s="79"/>
      <c r="CX25" s="79"/>
      <c r="CY25" s="79">
        <v>208</v>
      </c>
      <c r="CZ25" s="79"/>
      <c r="DA25" s="79"/>
      <c r="DB25" s="77">
        <f t="shared" si="4"/>
        <v>405</v>
      </c>
      <c r="DC25" s="77"/>
      <c r="DD25" s="78"/>
      <c r="DE25" s="25"/>
      <c r="DF25" s="65" t="s">
        <v>74</v>
      </c>
      <c r="DG25" s="65"/>
      <c r="DH25" s="65"/>
      <c r="DI25" s="65"/>
      <c r="DJ25" s="66"/>
      <c r="DK25" s="57" t="s">
        <v>142</v>
      </c>
      <c r="DL25" s="58"/>
      <c r="DM25" s="58"/>
      <c r="DN25" s="79"/>
      <c r="DO25" s="79"/>
      <c r="DP25" s="79"/>
      <c r="DQ25" s="79">
        <v>3</v>
      </c>
      <c r="DR25" s="79"/>
      <c r="DS25" s="79"/>
      <c r="DT25" s="77">
        <f t="shared" si="5"/>
        <v>3</v>
      </c>
      <c r="DU25" s="77"/>
      <c r="DV25" s="78"/>
      <c r="DW25" s="19"/>
      <c r="DX25" s="65" t="s">
        <v>78</v>
      </c>
      <c r="DY25" s="65"/>
      <c r="DZ25" s="65"/>
      <c r="EA25" s="65"/>
      <c r="EB25" s="66"/>
      <c r="EC25" s="59" t="s">
        <v>142</v>
      </c>
      <c r="ED25" s="60"/>
      <c r="EE25" s="60"/>
      <c r="EF25" s="79">
        <v>49</v>
      </c>
      <c r="EG25" s="79"/>
      <c r="EH25" s="79"/>
      <c r="EI25" s="79">
        <v>68</v>
      </c>
      <c r="EJ25" s="79"/>
      <c r="EK25" s="79"/>
      <c r="EL25" s="77">
        <f t="shared" si="6"/>
        <v>117</v>
      </c>
      <c r="EM25" s="77"/>
      <c r="EN25" s="78"/>
      <c r="EP25" s="71" t="s">
        <v>125</v>
      </c>
      <c r="EQ25" s="71"/>
      <c r="ER25" s="71"/>
      <c r="ES25" s="71"/>
      <c r="ET25" s="72"/>
      <c r="EU25" s="59" t="s">
        <v>142</v>
      </c>
      <c r="EV25" s="60"/>
      <c r="EW25" s="60"/>
      <c r="EX25" s="79">
        <v>443</v>
      </c>
      <c r="EY25" s="79"/>
      <c r="EZ25" s="79"/>
      <c r="FA25" s="79">
        <v>486</v>
      </c>
      <c r="FB25" s="79"/>
      <c r="FC25" s="79"/>
      <c r="FD25" s="77">
        <f t="shared" si="7"/>
        <v>929</v>
      </c>
      <c r="FE25" s="77"/>
      <c r="FF25" s="78"/>
      <c r="FG25" s="4"/>
      <c r="FH25" s="65" t="s">
        <v>87</v>
      </c>
      <c r="FI25" s="146"/>
      <c r="FJ25" s="146"/>
      <c r="FK25" s="146"/>
      <c r="FL25" s="143"/>
      <c r="FM25" s="59" t="s">
        <v>142</v>
      </c>
      <c r="FN25" s="60"/>
      <c r="FO25" s="60"/>
      <c r="FP25" s="79">
        <v>34</v>
      </c>
      <c r="FQ25" s="79"/>
      <c r="FR25" s="79"/>
      <c r="FS25" s="79">
        <v>33</v>
      </c>
      <c r="FT25" s="79"/>
      <c r="FU25" s="79"/>
      <c r="FV25" s="77">
        <f t="shared" si="8"/>
        <v>67</v>
      </c>
      <c r="FW25" s="77"/>
      <c r="FX25" s="78"/>
      <c r="FZ25" s="65" t="s">
        <v>108</v>
      </c>
      <c r="GA25" s="146"/>
      <c r="GB25" s="146"/>
      <c r="GC25" s="146"/>
      <c r="GD25" s="143"/>
      <c r="GE25" s="59" t="s">
        <v>142</v>
      </c>
      <c r="GF25" s="60"/>
      <c r="GG25" s="60"/>
      <c r="GH25" s="79">
        <v>206</v>
      </c>
      <c r="GI25" s="79"/>
      <c r="GJ25" s="79"/>
      <c r="GK25" s="79">
        <v>195</v>
      </c>
      <c r="GL25" s="79"/>
      <c r="GM25" s="79"/>
      <c r="GN25" s="77">
        <f t="shared" si="9"/>
        <v>401</v>
      </c>
      <c r="GO25" s="77"/>
      <c r="GP25" s="78"/>
      <c r="GQ25" s="4"/>
      <c r="GW25" s="59" t="s">
        <v>142</v>
      </c>
      <c r="GX25" s="60"/>
      <c r="GY25" s="60"/>
      <c r="GZ25" s="76"/>
      <c r="HA25" s="76"/>
      <c r="HB25" s="76"/>
      <c r="HC25" s="76"/>
      <c r="HD25" s="76"/>
      <c r="HE25" s="76"/>
      <c r="HF25" s="77">
        <f t="shared" si="10"/>
        <v>0</v>
      </c>
      <c r="HG25" s="77"/>
      <c r="HH25" s="78"/>
    </row>
    <row r="26" spans="1:216" ht="24.75" customHeight="1">
      <c r="A26" s="41"/>
      <c r="B26" s="67"/>
      <c r="C26" s="67"/>
      <c r="D26" s="67"/>
      <c r="E26" s="67"/>
      <c r="F26" s="68"/>
      <c r="G26" s="59" t="s">
        <v>143</v>
      </c>
      <c r="H26" s="60"/>
      <c r="I26" s="60"/>
      <c r="J26" s="82"/>
      <c r="K26" s="82"/>
      <c r="L26" s="82"/>
      <c r="M26" s="82"/>
      <c r="N26" s="82"/>
      <c r="O26" s="82"/>
      <c r="P26" s="85">
        <f t="shared" si="11"/>
        <v>0</v>
      </c>
      <c r="Q26" s="85"/>
      <c r="R26" s="86"/>
      <c r="S26" s="4"/>
      <c r="T26" s="75"/>
      <c r="U26" s="75"/>
      <c r="V26" s="75"/>
      <c r="W26" s="75"/>
      <c r="X26" s="68"/>
      <c r="Y26" s="59" t="s">
        <v>143</v>
      </c>
      <c r="Z26" s="60"/>
      <c r="AA26" s="60"/>
      <c r="AB26" s="82">
        <v>10</v>
      </c>
      <c r="AC26" s="82"/>
      <c r="AD26" s="82"/>
      <c r="AE26" s="82">
        <v>15</v>
      </c>
      <c r="AF26" s="82"/>
      <c r="AG26" s="82"/>
      <c r="AH26" s="85">
        <f t="shared" si="0"/>
        <v>25</v>
      </c>
      <c r="AI26" s="85"/>
      <c r="AJ26" s="86"/>
      <c r="AL26" s="75"/>
      <c r="AM26" s="75"/>
      <c r="AN26" s="75"/>
      <c r="AO26" s="75"/>
      <c r="AP26" s="68"/>
      <c r="AQ26" s="59" t="s">
        <v>143</v>
      </c>
      <c r="AR26" s="60"/>
      <c r="AS26" s="60"/>
      <c r="AT26" s="82">
        <v>2</v>
      </c>
      <c r="AU26" s="82"/>
      <c r="AV26" s="82"/>
      <c r="AW26" s="82">
        <v>9</v>
      </c>
      <c r="AX26" s="82"/>
      <c r="AY26" s="82"/>
      <c r="AZ26" s="85">
        <f t="shared" si="1"/>
        <v>11</v>
      </c>
      <c r="BA26" s="85"/>
      <c r="BB26" s="86"/>
      <c r="BC26" s="4"/>
      <c r="BD26" s="71"/>
      <c r="BE26" s="71"/>
      <c r="BF26" s="71"/>
      <c r="BG26" s="71"/>
      <c r="BH26" s="72"/>
      <c r="BI26" s="59" t="s">
        <v>143</v>
      </c>
      <c r="BJ26" s="60"/>
      <c r="BK26" s="60"/>
      <c r="BL26" s="82">
        <v>1</v>
      </c>
      <c r="BM26" s="82"/>
      <c r="BN26" s="82"/>
      <c r="BO26" s="82">
        <v>3</v>
      </c>
      <c r="BP26" s="82"/>
      <c r="BQ26" s="82"/>
      <c r="BR26" s="85">
        <f t="shared" si="2"/>
        <v>4</v>
      </c>
      <c r="BS26" s="85"/>
      <c r="BT26" s="85"/>
      <c r="BU26" s="32"/>
      <c r="BV26" s="71"/>
      <c r="BW26" s="71"/>
      <c r="BX26" s="71"/>
      <c r="BY26" s="71"/>
      <c r="BZ26" s="72"/>
      <c r="CA26" s="59" t="s">
        <v>143</v>
      </c>
      <c r="CB26" s="60"/>
      <c r="CC26" s="60"/>
      <c r="CD26" s="82"/>
      <c r="CE26" s="82"/>
      <c r="CF26" s="82"/>
      <c r="CG26" s="82">
        <v>1</v>
      </c>
      <c r="CH26" s="82"/>
      <c r="CI26" s="82"/>
      <c r="CJ26" s="85">
        <f t="shared" si="3"/>
        <v>1</v>
      </c>
      <c r="CK26" s="85"/>
      <c r="CL26" s="86"/>
      <c r="CM26" s="4"/>
      <c r="CN26" s="71"/>
      <c r="CO26" s="71"/>
      <c r="CP26" s="71"/>
      <c r="CQ26" s="71"/>
      <c r="CR26" s="72"/>
      <c r="CS26" s="59" t="s">
        <v>143</v>
      </c>
      <c r="CT26" s="60"/>
      <c r="CU26" s="60"/>
      <c r="CV26" s="82"/>
      <c r="CW26" s="82"/>
      <c r="CX26" s="82"/>
      <c r="CY26" s="82">
        <v>2</v>
      </c>
      <c r="CZ26" s="82"/>
      <c r="DA26" s="82"/>
      <c r="DB26" s="85">
        <f t="shared" si="4"/>
        <v>2</v>
      </c>
      <c r="DC26" s="85"/>
      <c r="DD26" s="86"/>
      <c r="DE26" s="26"/>
      <c r="DF26" s="67"/>
      <c r="DG26" s="67"/>
      <c r="DH26" s="67"/>
      <c r="DI26" s="67"/>
      <c r="DJ26" s="68"/>
      <c r="DK26" s="59" t="s">
        <v>143</v>
      </c>
      <c r="DL26" s="60"/>
      <c r="DM26" s="60"/>
      <c r="DN26" s="82"/>
      <c r="DO26" s="82"/>
      <c r="DP26" s="82"/>
      <c r="DQ26" s="82"/>
      <c r="DR26" s="82"/>
      <c r="DS26" s="82"/>
      <c r="DT26" s="85">
        <f t="shared" si="5"/>
        <v>0</v>
      </c>
      <c r="DU26" s="85"/>
      <c r="DV26" s="86"/>
      <c r="DW26" s="4"/>
      <c r="DX26" s="67"/>
      <c r="DY26" s="67"/>
      <c r="DZ26" s="67"/>
      <c r="EA26" s="67"/>
      <c r="EB26" s="68"/>
      <c r="EC26" s="59" t="s">
        <v>143</v>
      </c>
      <c r="ED26" s="60"/>
      <c r="EE26" s="60"/>
      <c r="EF26" s="82">
        <v>1</v>
      </c>
      <c r="EG26" s="82"/>
      <c r="EH26" s="82"/>
      <c r="EI26" s="82">
        <v>5</v>
      </c>
      <c r="EJ26" s="82"/>
      <c r="EK26" s="82"/>
      <c r="EL26" s="85">
        <f t="shared" si="6"/>
        <v>6</v>
      </c>
      <c r="EM26" s="85"/>
      <c r="EN26" s="86"/>
      <c r="EP26" s="75"/>
      <c r="EQ26" s="75"/>
      <c r="ER26" s="75"/>
      <c r="ES26" s="75"/>
      <c r="ET26" s="68"/>
      <c r="EU26" s="59" t="s">
        <v>143</v>
      </c>
      <c r="EV26" s="60"/>
      <c r="EW26" s="60"/>
      <c r="EX26" s="82">
        <v>5</v>
      </c>
      <c r="EY26" s="82"/>
      <c r="EZ26" s="82"/>
      <c r="FA26" s="82">
        <v>4</v>
      </c>
      <c r="FB26" s="82"/>
      <c r="FC26" s="82"/>
      <c r="FD26" s="85">
        <f t="shared" si="7"/>
        <v>9</v>
      </c>
      <c r="FE26" s="85"/>
      <c r="FF26" s="86"/>
      <c r="FG26" s="4"/>
      <c r="FH26" s="67"/>
      <c r="FI26" s="67"/>
      <c r="FJ26" s="67"/>
      <c r="FK26" s="67"/>
      <c r="FL26" s="68"/>
      <c r="FM26" s="59" t="s">
        <v>143</v>
      </c>
      <c r="FN26" s="60"/>
      <c r="FO26" s="60"/>
      <c r="FP26" s="82">
        <v>5</v>
      </c>
      <c r="FQ26" s="82"/>
      <c r="FR26" s="82"/>
      <c r="FS26" s="82">
        <v>1</v>
      </c>
      <c r="FT26" s="82"/>
      <c r="FU26" s="82"/>
      <c r="FV26" s="85">
        <f t="shared" si="8"/>
        <v>6</v>
      </c>
      <c r="FW26" s="85"/>
      <c r="FX26" s="86"/>
      <c r="FZ26" s="75"/>
      <c r="GA26" s="75"/>
      <c r="GB26" s="75"/>
      <c r="GC26" s="75"/>
      <c r="GD26" s="68"/>
      <c r="GE26" s="59" t="s">
        <v>143</v>
      </c>
      <c r="GF26" s="60"/>
      <c r="GG26" s="60"/>
      <c r="GH26" s="82">
        <v>2</v>
      </c>
      <c r="GI26" s="82"/>
      <c r="GJ26" s="82"/>
      <c r="GK26" s="82">
        <v>2</v>
      </c>
      <c r="GL26" s="82"/>
      <c r="GM26" s="82"/>
      <c r="GN26" s="85">
        <f t="shared" si="9"/>
        <v>4</v>
      </c>
      <c r="GO26" s="85"/>
      <c r="GP26" s="86"/>
      <c r="GQ26" s="4"/>
      <c r="GW26" s="59" t="s">
        <v>143</v>
      </c>
      <c r="GX26" s="60"/>
      <c r="GY26" s="60"/>
      <c r="GZ26" s="147"/>
      <c r="HA26" s="147"/>
      <c r="HB26" s="147"/>
      <c r="HC26" s="147"/>
      <c r="HD26" s="147"/>
      <c r="HE26" s="147"/>
      <c r="HF26" s="85">
        <f t="shared" si="10"/>
        <v>0</v>
      </c>
      <c r="HG26" s="85"/>
      <c r="HH26" s="86"/>
    </row>
    <row r="27" spans="1:216" ht="24.75" customHeight="1">
      <c r="A27" s="41"/>
      <c r="B27" s="67"/>
      <c r="C27" s="67"/>
      <c r="D27" s="67"/>
      <c r="E27" s="67"/>
      <c r="F27" s="68"/>
      <c r="G27" s="61" t="s">
        <v>144</v>
      </c>
      <c r="H27" s="62"/>
      <c r="I27" s="62"/>
      <c r="J27" s="83">
        <f>SUM(J25:L26)</f>
        <v>106</v>
      </c>
      <c r="K27" s="83"/>
      <c r="L27" s="83"/>
      <c r="M27" s="83">
        <f>SUM(M25:O26)</f>
        <v>114</v>
      </c>
      <c r="N27" s="83"/>
      <c r="O27" s="83"/>
      <c r="P27" s="83">
        <f t="shared" si="11"/>
        <v>220</v>
      </c>
      <c r="Q27" s="83"/>
      <c r="R27" s="87"/>
      <c r="S27" s="4"/>
      <c r="T27" s="75"/>
      <c r="U27" s="75"/>
      <c r="V27" s="75"/>
      <c r="W27" s="75"/>
      <c r="X27" s="68"/>
      <c r="Y27" s="61" t="s">
        <v>144</v>
      </c>
      <c r="Z27" s="62"/>
      <c r="AA27" s="62"/>
      <c r="AB27" s="83">
        <f>SUM(AB25:AD26)</f>
        <v>339</v>
      </c>
      <c r="AC27" s="83"/>
      <c r="AD27" s="83"/>
      <c r="AE27" s="83">
        <f>SUM(AE25:AG26)</f>
        <v>375</v>
      </c>
      <c r="AF27" s="83"/>
      <c r="AG27" s="83"/>
      <c r="AH27" s="83">
        <f t="shared" si="0"/>
        <v>714</v>
      </c>
      <c r="AI27" s="83"/>
      <c r="AJ27" s="87"/>
      <c r="AL27" s="75"/>
      <c r="AM27" s="75"/>
      <c r="AN27" s="75"/>
      <c r="AO27" s="75"/>
      <c r="AP27" s="68"/>
      <c r="AQ27" s="61" t="s">
        <v>144</v>
      </c>
      <c r="AR27" s="62"/>
      <c r="AS27" s="62"/>
      <c r="AT27" s="83">
        <f>SUM(AT25:AV26)</f>
        <v>136</v>
      </c>
      <c r="AU27" s="83"/>
      <c r="AV27" s="83"/>
      <c r="AW27" s="83">
        <f>SUM(AW25:AY26)</f>
        <v>144</v>
      </c>
      <c r="AX27" s="83"/>
      <c r="AY27" s="83"/>
      <c r="AZ27" s="83">
        <f t="shared" si="1"/>
        <v>280</v>
      </c>
      <c r="BA27" s="83"/>
      <c r="BB27" s="87"/>
      <c r="BC27" s="4"/>
      <c r="BD27" s="71"/>
      <c r="BE27" s="71"/>
      <c r="BF27" s="71"/>
      <c r="BG27" s="71"/>
      <c r="BH27" s="72"/>
      <c r="BI27" s="61" t="s">
        <v>144</v>
      </c>
      <c r="BJ27" s="62"/>
      <c r="BK27" s="62"/>
      <c r="BL27" s="83">
        <f>SUM(BL25:BN26)</f>
        <v>115</v>
      </c>
      <c r="BM27" s="83"/>
      <c r="BN27" s="83"/>
      <c r="BO27" s="83">
        <f>SUM(BO25:BQ26)</f>
        <v>150</v>
      </c>
      <c r="BP27" s="83"/>
      <c r="BQ27" s="83"/>
      <c r="BR27" s="83">
        <f t="shared" si="2"/>
        <v>265</v>
      </c>
      <c r="BS27" s="83"/>
      <c r="BT27" s="83"/>
      <c r="BU27" s="32"/>
      <c r="BV27" s="71"/>
      <c r="BW27" s="71"/>
      <c r="BX27" s="71"/>
      <c r="BY27" s="71"/>
      <c r="BZ27" s="72"/>
      <c r="CA27" s="61" t="s">
        <v>144</v>
      </c>
      <c r="CB27" s="62"/>
      <c r="CC27" s="62"/>
      <c r="CD27" s="83">
        <f>SUM(CD25:CF26)</f>
        <v>78</v>
      </c>
      <c r="CE27" s="83"/>
      <c r="CF27" s="83"/>
      <c r="CG27" s="83">
        <f>SUM(CG25:CI26)</f>
        <v>87</v>
      </c>
      <c r="CH27" s="83"/>
      <c r="CI27" s="83"/>
      <c r="CJ27" s="83">
        <f t="shared" si="3"/>
        <v>165</v>
      </c>
      <c r="CK27" s="83"/>
      <c r="CL27" s="87"/>
      <c r="CM27" s="4"/>
      <c r="CN27" s="71"/>
      <c r="CO27" s="71"/>
      <c r="CP27" s="71"/>
      <c r="CQ27" s="71"/>
      <c r="CR27" s="72"/>
      <c r="CS27" s="61" t="s">
        <v>144</v>
      </c>
      <c r="CT27" s="62"/>
      <c r="CU27" s="62"/>
      <c r="CV27" s="83">
        <f>SUM(CV25:CX26)</f>
        <v>197</v>
      </c>
      <c r="CW27" s="83"/>
      <c r="CX27" s="83"/>
      <c r="CY27" s="83">
        <f>SUM(CY25:DA26)</f>
        <v>210</v>
      </c>
      <c r="CZ27" s="83"/>
      <c r="DA27" s="83"/>
      <c r="DB27" s="83">
        <f t="shared" si="4"/>
        <v>407</v>
      </c>
      <c r="DC27" s="83"/>
      <c r="DD27" s="87"/>
      <c r="DE27" s="26"/>
      <c r="DF27" s="67"/>
      <c r="DG27" s="67"/>
      <c r="DH27" s="67"/>
      <c r="DI27" s="67"/>
      <c r="DJ27" s="68"/>
      <c r="DK27" s="61" t="s">
        <v>144</v>
      </c>
      <c r="DL27" s="62"/>
      <c r="DM27" s="62"/>
      <c r="DN27" s="83">
        <f>SUM(DN25:DP26)</f>
        <v>0</v>
      </c>
      <c r="DO27" s="83"/>
      <c r="DP27" s="83"/>
      <c r="DQ27" s="83">
        <f>SUM(DQ25:DS26)</f>
        <v>3</v>
      </c>
      <c r="DR27" s="83"/>
      <c r="DS27" s="83"/>
      <c r="DT27" s="83">
        <f t="shared" si="5"/>
        <v>3</v>
      </c>
      <c r="DU27" s="83"/>
      <c r="DV27" s="87"/>
      <c r="DW27" s="4"/>
      <c r="DX27" s="67"/>
      <c r="DY27" s="67"/>
      <c r="DZ27" s="67"/>
      <c r="EA27" s="67"/>
      <c r="EB27" s="68"/>
      <c r="EC27" s="61" t="s">
        <v>144</v>
      </c>
      <c r="ED27" s="62"/>
      <c r="EE27" s="62"/>
      <c r="EF27" s="83">
        <f>SUM(EF25:EH26)</f>
        <v>50</v>
      </c>
      <c r="EG27" s="83"/>
      <c r="EH27" s="83"/>
      <c r="EI27" s="83">
        <f>SUM(EI25:EK26)</f>
        <v>73</v>
      </c>
      <c r="EJ27" s="83"/>
      <c r="EK27" s="83"/>
      <c r="EL27" s="83">
        <f t="shared" si="6"/>
        <v>123</v>
      </c>
      <c r="EM27" s="83"/>
      <c r="EN27" s="87"/>
      <c r="EP27" s="75"/>
      <c r="EQ27" s="75"/>
      <c r="ER27" s="75"/>
      <c r="ES27" s="75"/>
      <c r="ET27" s="68"/>
      <c r="EU27" s="61" t="s">
        <v>144</v>
      </c>
      <c r="EV27" s="62"/>
      <c r="EW27" s="62"/>
      <c r="EX27" s="83">
        <f>SUM(EX25:EZ26)</f>
        <v>448</v>
      </c>
      <c r="EY27" s="83"/>
      <c r="EZ27" s="83"/>
      <c r="FA27" s="83">
        <f>SUM(FA25:FC26)</f>
        <v>490</v>
      </c>
      <c r="FB27" s="83"/>
      <c r="FC27" s="83"/>
      <c r="FD27" s="83">
        <f t="shared" si="7"/>
        <v>938</v>
      </c>
      <c r="FE27" s="83"/>
      <c r="FF27" s="87"/>
      <c r="FG27" s="4"/>
      <c r="FH27" s="67"/>
      <c r="FI27" s="67"/>
      <c r="FJ27" s="67"/>
      <c r="FK27" s="67"/>
      <c r="FL27" s="68"/>
      <c r="FM27" s="61" t="s">
        <v>144</v>
      </c>
      <c r="FN27" s="62"/>
      <c r="FO27" s="62"/>
      <c r="FP27" s="83">
        <f>SUM(FP25:FR26)</f>
        <v>39</v>
      </c>
      <c r="FQ27" s="83"/>
      <c r="FR27" s="83"/>
      <c r="FS27" s="83">
        <f>SUM(FS25:FU26)</f>
        <v>34</v>
      </c>
      <c r="FT27" s="83"/>
      <c r="FU27" s="83"/>
      <c r="FV27" s="83">
        <f t="shared" si="8"/>
        <v>73</v>
      </c>
      <c r="FW27" s="83"/>
      <c r="FX27" s="87"/>
      <c r="FZ27" s="75"/>
      <c r="GA27" s="75"/>
      <c r="GB27" s="75"/>
      <c r="GC27" s="75"/>
      <c r="GD27" s="68"/>
      <c r="GE27" s="61" t="s">
        <v>144</v>
      </c>
      <c r="GF27" s="62"/>
      <c r="GG27" s="62"/>
      <c r="GH27" s="83">
        <f>SUM(GH25:GJ26)</f>
        <v>208</v>
      </c>
      <c r="GI27" s="83"/>
      <c r="GJ27" s="83"/>
      <c r="GK27" s="83">
        <f>SUM(GK25:GM26)</f>
        <v>197</v>
      </c>
      <c r="GL27" s="83"/>
      <c r="GM27" s="83"/>
      <c r="GN27" s="83">
        <f t="shared" si="9"/>
        <v>405</v>
      </c>
      <c r="GO27" s="83"/>
      <c r="GP27" s="87"/>
      <c r="GQ27" s="4"/>
      <c r="GW27" s="61" t="s">
        <v>144</v>
      </c>
      <c r="GX27" s="62"/>
      <c r="GY27" s="62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10"/>
        <v>0</v>
      </c>
      <c r="HG27" s="83"/>
      <c r="HH27" s="87"/>
    </row>
    <row r="28" spans="1:216" ht="24.75" customHeight="1">
      <c r="A28" s="40"/>
      <c r="B28" s="69"/>
      <c r="C28" s="69"/>
      <c r="D28" s="69"/>
      <c r="E28" s="69"/>
      <c r="F28" s="70"/>
      <c r="G28" s="81">
        <v>101</v>
      </c>
      <c r="H28" s="81"/>
      <c r="I28" s="81"/>
      <c r="J28" s="84"/>
      <c r="K28" s="84"/>
      <c r="L28" s="84"/>
      <c r="M28" s="84"/>
      <c r="N28" s="84"/>
      <c r="O28" s="84"/>
      <c r="P28" s="89">
        <f t="shared" si="11"/>
        <v>101</v>
      </c>
      <c r="Q28" s="89"/>
      <c r="R28" s="90"/>
      <c r="S28" s="4"/>
      <c r="T28" s="75"/>
      <c r="U28" s="75"/>
      <c r="V28" s="75"/>
      <c r="W28" s="75"/>
      <c r="X28" s="68"/>
      <c r="Y28" s="80">
        <v>294</v>
      </c>
      <c r="Z28" s="81"/>
      <c r="AA28" s="81"/>
      <c r="AB28" s="84">
        <v>7</v>
      </c>
      <c r="AC28" s="84"/>
      <c r="AD28" s="84"/>
      <c r="AE28" s="84">
        <v>9</v>
      </c>
      <c r="AF28" s="84"/>
      <c r="AG28" s="84"/>
      <c r="AH28" s="89">
        <f t="shared" si="0"/>
        <v>310</v>
      </c>
      <c r="AI28" s="89"/>
      <c r="AJ28" s="90"/>
      <c r="AL28" s="75"/>
      <c r="AM28" s="75"/>
      <c r="AN28" s="75"/>
      <c r="AO28" s="75"/>
      <c r="AP28" s="68"/>
      <c r="AQ28" s="80">
        <v>112</v>
      </c>
      <c r="AR28" s="81"/>
      <c r="AS28" s="81"/>
      <c r="AT28" s="84">
        <v>9</v>
      </c>
      <c r="AU28" s="84"/>
      <c r="AV28" s="84"/>
      <c r="AW28" s="84">
        <v>2</v>
      </c>
      <c r="AX28" s="84"/>
      <c r="AY28" s="84"/>
      <c r="AZ28" s="89">
        <f t="shared" si="1"/>
        <v>123</v>
      </c>
      <c r="BA28" s="89"/>
      <c r="BB28" s="90"/>
      <c r="BC28" s="4"/>
      <c r="BD28" s="71"/>
      <c r="BE28" s="71"/>
      <c r="BF28" s="71"/>
      <c r="BG28" s="71"/>
      <c r="BH28" s="72"/>
      <c r="BI28" s="80">
        <v>109</v>
      </c>
      <c r="BJ28" s="81"/>
      <c r="BK28" s="81"/>
      <c r="BL28" s="84">
        <v>2</v>
      </c>
      <c r="BM28" s="84"/>
      <c r="BN28" s="84"/>
      <c r="BO28" s="84">
        <v>2</v>
      </c>
      <c r="BP28" s="84"/>
      <c r="BQ28" s="84"/>
      <c r="BR28" s="89">
        <f t="shared" si="2"/>
        <v>113</v>
      </c>
      <c r="BS28" s="89"/>
      <c r="BT28" s="89"/>
      <c r="BU28" s="33"/>
      <c r="BV28" s="115"/>
      <c r="BW28" s="115"/>
      <c r="BX28" s="115"/>
      <c r="BY28" s="115"/>
      <c r="BZ28" s="116"/>
      <c r="CA28" s="80">
        <v>69</v>
      </c>
      <c r="CB28" s="81"/>
      <c r="CC28" s="81"/>
      <c r="CD28" s="84"/>
      <c r="CE28" s="84"/>
      <c r="CF28" s="84"/>
      <c r="CG28" s="84">
        <v>1</v>
      </c>
      <c r="CH28" s="84"/>
      <c r="CI28" s="84"/>
      <c r="CJ28" s="89">
        <f t="shared" si="3"/>
        <v>70</v>
      </c>
      <c r="CK28" s="89"/>
      <c r="CL28" s="90"/>
      <c r="CM28" s="21"/>
      <c r="CN28" s="115"/>
      <c r="CO28" s="115"/>
      <c r="CP28" s="115"/>
      <c r="CQ28" s="115"/>
      <c r="CR28" s="116"/>
      <c r="CS28" s="80">
        <v>172</v>
      </c>
      <c r="CT28" s="81"/>
      <c r="CU28" s="81"/>
      <c r="CV28" s="84"/>
      <c r="CW28" s="84"/>
      <c r="CX28" s="84"/>
      <c r="CY28" s="84">
        <v>2</v>
      </c>
      <c r="CZ28" s="84"/>
      <c r="DA28" s="84"/>
      <c r="DB28" s="89">
        <f t="shared" si="4"/>
        <v>174</v>
      </c>
      <c r="DC28" s="89"/>
      <c r="DD28" s="90"/>
      <c r="DE28" s="27"/>
      <c r="DF28" s="69"/>
      <c r="DG28" s="69"/>
      <c r="DH28" s="69"/>
      <c r="DI28" s="69"/>
      <c r="DJ28" s="70"/>
      <c r="DK28" s="80">
        <v>1</v>
      </c>
      <c r="DL28" s="81"/>
      <c r="DM28" s="81"/>
      <c r="DN28" s="84"/>
      <c r="DO28" s="84"/>
      <c r="DP28" s="84"/>
      <c r="DQ28" s="84"/>
      <c r="DR28" s="84"/>
      <c r="DS28" s="84"/>
      <c r="DT28" s="89">
        <f t="shared" si="5"/>
        <v>1</v>
      </c>
      <c r="DU28" s="89"/>
      <c r="DV28" s="90"/>
      <c r="DW28" s="21"/>
      <c r="DX28" s="69"/>
      <c r="DY28" s="69"/>
      <c r="DZ28" s="69"/>
      <c r="EA28" s="69"/>
      <c r="EB28" s="70"/>
      <c r="EC28" s="80">
        <v>39</v>
      </c>
      <c r="ED28" s="81"/>
      <c r="EE28" s="81"/>
      <c r="EF28" s="84">
        <v>5</v>
      </c>
      <c r="EG28" s="84"/>
      <c r="EH28" s="84"/>
      <c r="EI28" s="84">
        <v>1</v>
      </c>
      <c r="EJ28" s="84"/>
      <c r="EK28" s="84"/>
      <c r="EL28" s="89">
        <f t="shared" si="6"/>
        <v>45</v>
      </c>
      <c r="EM28" s="89"/>
      <c r="EN28" s="90"/>
      <c r="EP28" s="75"/>
      <c r="EQ28" s="75"/>
      <c r="ER28" s="75"/>
      <c r="ES28" s="75"/>
      <c r="ET28" s="68"/>
      <c r="EU28" s="80">
        <v>317</v>
      </c>
      <c r="EV28" s="81"/>
      <c r="EW28" s="81"/>
      <c r="EX28" s="84">
        <v>8</v>
      </c>
      <c r="EY28" s="84"/>
      <c r="EZ28" s="84"/>
      <c r="FA28" s="84">
        <v>1</v>
      </c>
      <c r="FB28" s="84"/>
      <c r="FC28" s="84"/>
      <c r="FD28" s="89">
        <f t="shared" si="7"/>
        <v>326</v>
      </c>
      <c r="FE28" s="89"/>
      <c r="FF28" s="90"/>
      <c r="FG28" s="4"/>
      <c r="FH28" s="69"/>
      <c r="FI28" s="69"/>
      <c r="FJ28" s="69"/>
      <c r="FK28" s="69"/>
      <c r="FL28" s="70"/>
      <c r="FM28" s="88">
        <v>21</v>
      </c>
      <c r="FN28" s="84"/>
      <c r="FO28" s="84"/>
      <c r="FP28" s="84">
        <v>5</v>
      </c>
      <c r="FQ28" s="84"/>
      <c r="FR28" s="84"/>
      <c r="FS28" s="84">
        <v>1</v>
      </c>
      <c r="FT28" s="84"/>
      <c r="FU28" s="84"/>
      <c r="FV28" s="89">
        <f t="shared" si="8"/>
        <v>27</v>
      </c>
      <c r="FW28" s="89"/>
      <c r="FX28" s="90"/>
      <c r="FZ28" s="69"/>
      <c r="GA28" s="69"/>
      <c r="GB28" s="69"/>
      <c r="GC28" s="69"/>
      <c r="GD28" s="70"/>
      <c r="GE28" s="80">
        <v>133</v>
      </c>
      <c r="GF28" s="81"/>
      <c r="GG28" s="81"/>
      <c r="GH28" s="84">
        <v>2</v>
      </c>
      <c r="GI28" s="84"/>
      <c r="GJ28" s="84"/>
      <c r="GK28" s="84">
        <v>2</v>
      </c>
      <c r="GL28" s="84"/>
      <c r="GM28" s="84"/>
      <c r="GN28" s="89">
        <f t="shared" si="9"/>
        <v>137</v>
      </c>
      <c r="GO28" s="89"/>
      <c r="GP28" s="90"/>
      <c r="GQ28" s="4"/>
      <c r="GW28" s="63"/>
      <c r="GX28" s="64"/>
      <c r="GY28" s="64"/>
      <c r="GZ28" s="148"/>
      <c r="HA28" s="148"/>
      <c r="HB28" s="148"/>
      <c r="HC28" s="148"/>
      <c r="HD28" s="148"/>
      <c r="HE28" s="148"/>
      <c r="HF28" s="89">
        <f t="shared" si="10"/>
        <v>0</v>
      </c>
      <c r="HG28" s="89"/>
      <c r="HH28" s="90"/>
    </row>
    <row r="29" spans="1:216" ht="24.75" customHeight="1">
      <c r="A29" s="41"/>
      <c r="B29" s="71" t="s">
        <v>14</v>
      </c>
      <c r="C29" s="71"/>
      <c r="D29" s="71"/>
      <c r="E29" s="71"/>
      <c r="F29" s="72"/>
      <c r="G29" s="59" t="s">
        <v>142</v>
      </c>
      <c r="H29" s="60"/>
      <c r="I29" s="60"/>
      <c r="J29" s="82">
        <v>289</v>
      </c>
      <c r="K29" s="82"/>
      <c r="L29" s="82"/>
      <c r="M29" s="82">
        <v>301</v>
      </c>
      <c r="N29" s="82"/>
      <c r="O29" s="82"/>
      <c r="P29" s="85">
        <f t="shared" si="11"/>
        <v>590</v>
      </c>
      <c r="Q29" s="85"/>
      <c r="R29" s="86"/>
      <c r="S29" s="19"/>
      <c r="T29" s="65" t="s">
        <v>38</v>
      </c>
      <c r="U29" s="65"/>
      <c r="V29" s="65"/>
      <c r="W29" s="65"/>
      <c r="X29" s="66"/>
      <c r="Y29" s="57" t="s">
        <v>142</v>
      </c>
      <c r="Z29" s="58"/>
      <c r="AA29" s="58"/>
      <c r="AB29" s="79">
        <v>414</v>
      </c>
      <c r="AC29" s="79"/>
      <c r="AD29" s="79"/>
      <c r="AE29" s="79">
        <v>445</v>
      </c>
      <c r="AF29" s="79"/>
      <c r="AG29" s="79"/>
      <c r="AH29" s="77">
        <f t="shared" si="0"/>
        <v>859</v>
      </c>
      <c r="AI29" s="77"/>
      <c r="AJ29" s="78"/>
      <c r="AK29" s="18"/>
      <c r="AL29" s="65" t="s">
        <v>62</v>
      </c>
      <c r="AM29" s="65"/>
      <c r="AN29" s="65"/>
      <c r="AO29" s="65"/>
      <c r="AP29" s="66"/>
      <c r="AQ29" s="57" t="s">
        <v>142</v>
      </c>
      <c r="AR29" s="58"/>
      <c r="AS29" s="58"/>
      <c r="AT29" s="79">
        <v>163</v>
      </c>
      <c r="AU29" s="79"/>
      <c r="AV29" s="79"/>
      <c r="AW29" s="79">
        <v>175</v>
      </c>
      <c r="AX29" s="79"/>
      <c r="AY29" s="79"/>
      <c r="AZ29" s="77">
        <f t="shared" si="1"/>
        <v>338</v>
      </c>
      <c r="BA29" s="77"/>
      <c r="BB29" s="78"/>
      <c r="BC29" s="19"/>
      <c r="BD29" s="65" t="s">
        <v>15</v>
      </c>
      <c r="BE29" s="65"/>
      <c r="BF29" s="65"/>
      <c r="BG29" s="65"/>
      <c r="BH29" s="66"/>
      <c r="BI29" s="57" t="s">
        <v>142</v>
      </c>
      <c r="BJ29" s="58"/>
      <c r="BK29" s="58"/>
      <c r="BL29" s="79">
        <v>473</v>
      </c>
      <c r="BM29" s="79"/>
      <c r="BN29" s="79"/>
      <c r="BO29" s="79">
        <v>494</v>
      </c>
      <c r="BP29" s="79"/>
      <c r="BQ29" s="79"/>
      <c r="BR29" s="77">
        <f t="shared" si="2"/>
        <v>967</v>
      </c>
      <c r="BS29" s="77"/>
      <c r="BT29" s="77"/>
      <c r="BU29" s="32"/>
      <c r="BV29" s="71" t="s">
        <v>39</v>
      </c>
      <c r="BW29" s="71"/>
      <c r="BX29" s="71"/>
      <c r="BY29" s="71"/>
      <c r="BZ29" s="72"/>
      <c r="CA29" s="59" t="s">
        <v>142</v>
      </c>
      <c r="CB29" s="60"/>
      <c r="CC29" s="60"/>
      <c r="CD29" s="79">
        <v>100</v>
      </c>
      <c r="CE29" s="79"/>
      <c r="CF29" s="79"/>
      <c r="CG29" s="79">
        <v>90</v>
      </c>
      <c r="CH29" s="79"/>
      <c r="CI29" s="79"/>
      <c r="CJ29" s="77">
        <f t="shared" si="3"/>
        <v>190</v>
      </c>
      <c r="CK29" s="77"/>
      <c r="CL29" s="78"/>
      <c r="CM29" s="4"/>
      <c r="CN29" s="71" t="s">
        <v>63</v>
      </c>
      <c r="CO29" s="71"/>
      <c r="CP29" s="71"/>
      <c r="CQ29" s="71"/>
      <c r="CR29" s="72"/>
      <c r="CS29" s="59" t="s">
        <v>142</v>
      </c>
      <c r="CT29" s="60"/>
      <c r="CU29" s="60"/>
      <c r="CV29" s="79">
        <v>987</v>
      </c>
      <c r="CW29" s="79"/>
      <c r="CX29" s="79"/>
      <c r="CY29" s="79">
        <v>1035</v>
      </c>
      <c r="CZ29" s="79"/>
      <c r="DA29" s="79"/>
      <c r="DB29" s="77">
        <f t="shared" si="4"/>
        <v>2022</v>
      </c>
      <c r="DC29" s="77"/>
      <c r="DD29" s="78"/>
      <c r="DE29" s="1"/>
      <c r="DF29" s="71" t="s">
        <v>84</v>
      </c>
      <c r="DG29" s="71"/>
      <c r="DH29" s="71"/>
      <c r="DI29" s="71"/>
      <c r="DJ29" s="72"/>
      <c r="DK29" s="59" t="s">
        <v>142</v>
      </c>
      <c r="DL29" s="60"/>
      <c r="DM29" s="60"/>
      <c r="DN29" s="79">
        <v>73</v>
      </c>
      <c r="DO29" s="79"/>
      <c r="DP29" s="79"/>
      <c r="DQ29" s="79">
        <v>72</v>
      </c>
      <c r="DR29" s="79"/>
      <c r="DS29" s="79"/>
      <c r="DT29" s="77">
        <f t="shared" si="5"/>
        <v>145</v>
      </c>
      <c r="DU29" s="77"/>
      <c r="DV29" s="78"/>
      <c r="DW29" s="4"/>
      <c r="DX29" s="71" t="s">
        <v>104</v>
      </c>
      <c r="DY29" s="71"/>
      <c r="DZ29" s="71"/>
      <c r="EA29" s="71"/>
      <c r="EB29" s="72"/>
      <c r="EC29" s="57" t="s">
        <v>142</v>
      </c>
      <c r="ED29" s="58"/>
      <c r="EE29" s="58"/>
      <c r="EF29" s="79">
        <v>1</v>
      </c>
      <c r="EG29" s="79"/>
      <c r="EH29" s="79"/>
      <c r="EI29" s="79">
        <v>2</v>
      </c>
      <c r="EJ29" s="79"/>
      <c r="EK29" s="79"/>
      <c r="EL29" s="77">
        <f t="shared" si="6"/>
        <v>3</v>
      </c>
      <c r="EM29" s="77"/>
      <c r="EN29" s="78"/>
      <c r="EO29" s="18"/>
      <c r="EP29" s="65" t="s">
        <v>127</v>
      </c>
      <c r="EQ29" s="65"/>
      <c r="ER29" s="65"/>
      <c r="ES29" s="65"/>
      <c r="ET29" s="66"/>
      <c r="EU29" s="57" t="s">
        <v>142</v>
      </c>
      <c r="EV29" s="58"/>
      <c r="EW29" s="58"/>
      <c r="EX29" s="79">
        <v>185</v>
      </c>
      <c r="EY29" s="79"/>
      <c r="EZ29" s="79"/>
      <c r="FA29" s="79">
        <v>173</v>
      </c>
      <c r="FB29" s="79"/>
      <c r="FC29" s="79"/>
      <c r="FD29" s="77">
        <f t="shared" si="7"/>
        <v>358</v>
      </c>
      <c r="FE29" s="77"/>
      <c r="FF29" s="78"/>
      <c r="FG29" s="19"/>
      <c r="FH29" s="65" t="s">
        <v>88</v>
      </c>
      <c r="FI29" s="146"/>
      <c r="FJ29" s="146"/>
      <c r="FK29" s="146"/>
      <c r="FL29" s="143"/>
      <c r="FM29" s="57" t="s">
        <v>142</v>
      </c>
      <c r="FN29" s="58"/>
      <c r="FO29" s="58"/>
      <c r="FP29" s="79">
        <v>49</v>
      </c>
      <c r="FQ29" s="79"/>
      <c r="FR29" s="79"/>
      <c r="FS29" s="79">
        <v>56</v>
      </c>
      <c r="FT29" s="79"/>
      <c r="FU29" s="79"/>
      <c r="FV29" s="77">
        <f t="shared" si="8"/>
        <v>105</v>
      </c>
      <c r="FW29" s="77"/>
      <c r="FX29" s="78"/>
      <c r="FY29" s="18"/>
      <c r="FZ29" s="65" t="s">
        <v>110</v>
      </c>
      <c r="GA29" s="65"/>
      <c r="GB29" s="65"/>
      <c r="GC29" s="65"/>
      <c r="GD29" s="66"/>
      <c r="GE29" s="57" t="s">
        <v>142</v>
      </c>
      <c r="GF29" s="58"/>
      <c r="GG29" s="58"/>
      <c r="GH29" s="79">
        <v>489</v>
      </c>
      <c r="GI29" s="79"/>
      <c r="GJ29" s="79"/>
      <c r="GK29" s="79">
        <v>500</v>
      </c>
      <c r="GL29" s="79"/>
      <c r="GM29" s="79"/>
      <c r="GN29" s="77">
        <f t="shared" si="9"/>
        <v>989</v>
      </c>
      <c r="GO29" s="77"/>
      <c r="GP29" s="78"/>
      <c r="GQ29" s="23"/>
      <c r="GR29" s="18"/>
      <c r="GS29" s="18"/>
      <c r="GT29" s="18"/>
      <c r="GU29" s="18"/>
      <c r="GV29" s="18"/>
      <c r="GW29" s="57" t="s">
        <v>142</v>
      </c>
      <c r="GX29" s="58"/>
      <c r="GY29" s="58"/>
      <c r="GZ29" s="76"/>
      <c r="HA29" s="76"/>
      <c r="HB29" s="76"/>
      <c r="HC29" s="76"/>
      <c r="HD29" s="76"/>
      <c r="HE29" s="76"/>
      <c r="HF29" s="77">
        <f t="shared" si="10"/>
        <v>0</v>
      </c>
      <c r="HG29" s="77"/>
      <c r="HH29" s="78"/>
    </row>
    <row r="30" spans="1:216" ht="24.75" customHeight="1">
      <c r="A30" s="41"/>
      <c r="B30" s="67"/>
      <c r="C30" s="67"/>
      <c r="D30" s="67"/>
      <c r="E30" s="67"/>
      <c r="F30" s="68"/>
      <c r="G30" s="59" t="s">
        <v>143</v>
      </c>
      <c r="H30" s="60"/>
      <c r="I30" s="60"/>
      <c r="J30" s="82">
        <v>2</v>
      </c>
      <c r="K30" s="82"/>
      <c r="L30" s="82"/>
      <c r="M30" s="82">
        <v>1</v>
      </c>
      <c r="N30" s="82"/>
      <c r="O30" s="82"/>
      <c r="P30" s="85">
        <f t="shared" si="11"/>
        <v>3</v>
      </c>
      <c r="Q30" s="85"/>
      <c r="R30" s="86"/>
      <c r="S30" s="4"/>
      <c r="T30" s="67"/>
      <c r="U30" s="67"/>
      <c r="V30" s="67"/>
      <c r="W30" s="67"/>
      <c r="X30" s="68"/>
      <c r="Y30" s="59" t="s">
        <v>143</v>
      </c>
      <c r="Z30" s="60"/>
      <c r="AA30" s="60"/>
      <c r="AB30" s="82">
        <v>32</v>
      </c>
      <c r="AC30" s="82"/>
      <c r="AD30" s="82"/>
      <c r="AE30" s="82">
        <v>17</v>
      </c>
      <c r="AF30" s="82"/>
      <c r="AG30" s="82"/>
      <c r="AH30" s="85">
        <f t="shared" si="0"/>
        <v>49</v>
      </c>
      <c r="AI30" s="85"/>
      <c r="AJ30" s="86"/>
      <c r="AK30" s="7"/>
      <c r="AL30" s="67"/>
      <c r="AM30" s="67"/>
      <c r="AN30" s="67"/>
      <c r="AO30" s="67"/>
      <c r="AP30" s="68"/>
      <c r="AQ30" s="59" t="s">
        <v>143</v>
      </c>
      <c r="AR30" s="60"/>
      <c r="AS30" s="60"/>
      <c r="AT30" s="82">
        <v>22</v>
      </c>
      <c r="AU30" s="82"/>
      <c r="AV30" s="82"/>
      <c r="AW30" s="82">
        <v>20</v>
      </c>
      <c r="AX30" s="82"/>
      <c r="AY30" s="82"/>
      <c r="AZ30" s="85">
        <f t="shared" si="1"/>
        <v>42</v>
      </c>
      <c r="BA30" s="85"/>
      <c r="BB30" s="86"/>
      <c r="BC30" s="4"/>
      <c r="BD30" s="71"/>
      <c r="BE30" s="71"/>
      <c r="BF30" s="71"/>
      <c r="BG30" s="71"/>
      <c r="BH30" s="72"/>
      <c r="BI30" s="59" t="s">
        <v>143</v>
      </c>
      <c r="BJ30" s="60"/>
      <c r="BK30" s="60"/>
      <c r="BL30" s="82">
        <v>15</v>
      </c>
      <c r="BM30" s="82"/>
      <c r="BN30" s="82"/>
      <c r="BO30" s="82">
        <v>17</v>
      </c>
      <c r="BP30" s="82"/>
      <c r="BQ30" s="82"/>
      <c r="BR30" s="85">
        <f t="shared" si="2"/>
        <v>32</v>
      </c>
      <c r="BS30" s="85"/>
      <c r="BT30" s="85"/>
      <c r="BU30" s="32"/>
      <c r="BV30" s="71"/>
      <c r="BW30" s="71"/>
      <c r="BX30" s="71"/>
      <c r="BY30" s="71"/>
      <c r="BZ30" s="72"/>
      <c r="CA30" s="59" t="s">
        <v>143</v>
      </c>
      <c r="CB30" s="60"/>
      <c r="CC30" s="60"/>
      <c r="CD30" s="82">
        <v>1</v>
      </c>
      <c r="CE30" s="82"/>
      <c r="CF30" s="82"/>
      <c r="CG30" s="82">
        <v>4</v>
      </c>
      <c r="CH30" s="82"/>
      <c r="CI30" s="82"/>
      <c r="CJ30" s="85">
        <f t="shared" si="3"/>
        <v>5</v>
      </c>
      <c r="CK30" s="85"/>
      <c r="CL30" s="86"/>
      <c r="CM30" s="4"/>
      <c r="CN30" s="71"/>
      <c r="CO30" s="71"/>
      <c r="CP30" s="71"/>
      <c r="CQ30" s="71"/>
      <c r="CR30" s="72"/>
      <c r="CS30" s="59" t="s">
        <v>143</v>
      </c>
      <c r="CT30" s="60"/>
      <c r="CU30" s="60"/>
      <c r="CV30" s="82">
        <v>6</v>
      </c>
      <c r="CW30" s="82"/>
      <c r="CX30" s="82"/>
      <c r="CY30" s="82">
        <v>14</v>
      </c>
      <c r="CZ30" s="82"/>
      <c r="DA30" s="82"/>
      <c r="DB30" s="85">
        <f t="shared" si="4"/>
        <v>20</v>
      </c>
      <c r="DC30" s="85"/>
      <c r="DD30" s="86"/>
      <c r="DE30" s="1"/>
      <c r="DF30" s="75"/>
      <c r="DG30" s="75"/>
      <c r="DH30" s="75"/>
      <c r="DI30" s="75"/>
      <c r="DJ30" s="68"/>
      <c r="DK30" s="59" t="s">
        <v>143</v>
      </c>
      <c r="DL30" s="60"/>
      <c r="DM30" s="60"/>
      <c r="DN30" s="82"/>
      <c r="DO30" s="82"/>
      <c r="DP30" s="82"/>
      <c r="DQ30" s="82">
        <v>2</v>
      </c>
      <c r="DR30" s="82"/>
      <c r="DS30" s="82"/>
      <c r="DT30" s="85">
        <f t="shared" si="5"/>
        <v>2</v>
      </c>
      <c r="DU30" s="85"/>
      <c r="DV30" s="86"/>
      <c r="DW30" s="4"/>
      <c r="DX30" s="75"/>
      <c r="DY30" s="75"/>
      <c r="DZ30" s="75"/>
      <c r="EA30" s="75"/>
      <c r="EB30" s="68"/>
      <c r="EC30" s="59" t="s">
        <v>143</v>
      </c>
      <c r="ED30" s="60"/>
      <c r="EE30" s="60"/>
      <c r="EF30" s="82"/>
      <c r="EG30" s="82"/>
      <c r="EH30" s="82"/>
      <c r="EI30" s="82"/>
      <c r="EJ30" s="82"/>
      <c r="EK30" s="82"/>
      <c r="EL30" s="85">
        <f t="shared" si="6"/>
        <v>0</v>
      </c>
      <c r="EM30" s="85"/>
      <c r="EN30" s="86"/>
      <c r="EO30" s="7"/>
      <c r="EP30" s="67"/>
      <c r="EQ30" s="67"/>
      <c r="ER30" s="67"/>
      <c r="ES30" s="67"/>
      <c r="ET30" s="68"/>
      <c r="EU30" s="59" t="s">
        <v>143</v>
      </c>
      <c r="EV30" s="60"/>
      <c r="EW30" s="60"/>
      <c r="EX30" s="82">
        <v>1</v>
      </c>
      <c r="EY30" s="82"/>
      <c r="EZ30" s="82"/>
      <c r="FA30" s="82">
        <v>3</v>
      </c>
      <c r="FB30" s="82"/>
      <c r="FC30" s="82"/>
      <c r="FD30" s="85">
        <f t="shared" si="7"/>
        <v>4</v>
      </c>
      <c r="FE30" s="85"/>
      <c r="FF30" s="86"/>
      <c r="FG30" s="4"/>
      <c r="FH30" s="67"/>
      <c r="FI30" s="67"/>
      <c r="FJ30" s="67"/>
      <c r="FK30" s="67"/>
      <c r="FL30" s="68"/>
      <c r="FM30" s="59" t="s">
        <v>143</v>
      </c>
      <c r="FN30" s="60"/>
      <c r="FO30" s="60"/>
      <c r="FP30" s="82"/>
      <c r="FQ30" s="82"/>
      <c r="FR30" s="82"/>
      <c r="FS30" s="82"/>
      <c r="FT30" s="82"/>
      <c r="FU30" s="82"/>
      <c r="FV30" s="85">
        <f t="shared" si="8"/>
        <v>0</v>
      </c>
      <c r="FW30" s="85"/>
      <c r="FX30" s="86"/>
      <c r="FY30" s="7"/>
      <c r="FZ30" s="67"/>
      <c r="GA30" s="67"/>
      <c r="GB30" s="67"/>
      <c r="GC30" s="67"/>
      <c r="GD30" s="68"/>
      <c r="GE30" s="59" t="s">
        <v>143</v>
      </c>
      <c r="GF30" s="60"/>
      <c r="GG30" s="60"/>
      <c r="GH30" s="82">
        <v>1</v>
      </c>
      <c r="GI30" s="82"/>
      <c r="GJ30" s="82"/>
      <c r="GK30" s="82">
        <v>13</v>
      </c>
      <c r="GL30" s="82"/>
      <c r="GM30" s="82"/>
      <c r="GN30" s="85">
        <f t="shared" si="9"/>
        <v>14</v>
      </c>
      <c r="GO30" s="85"/>
      <c r="GP30" s="86"/>
      <c r="GQ30" s="5"/>
      <c r="GR30" s="7"/>
      <c r="GS30" s="7"/>
      <c r="GT30" s="7"/>
      <c r="GU30" s="7"/>
      <c r="GV30" s="7"/>
      <c r="GW30" s="59" t="s">
        <v>143</v>
      </c>
      <c r="GX30" s="60"/>
      <c r="GY30" s="60"/>
      <c r="GZ30" s="147"/>
      <c r="HA30" s="147"/>
      <c r="HB30" s="147"/>
      <c r="HC30" s="147"/>
      <c r="HD30" s="147"/>
      <c r="HE30" s="147"/>
      <c r="HF30" s="85">
        <f t="shared" si="10"/>
        <v>0</v>
      </c>
      <c r="HG30" s="85"/>
      <c r="HH30" s="86"/>
    </row>
    <row r="31" spans="1:216" ht="24.75" customHeight="1">
      <c r="A31" s="41"/>
      <c r="B31" s="67"/>
      <c r="C31" s="67"/>
      <c r="D31" s="67"/>
      <c r="E31" s="67"/>
      <c r="F31" s="68"/>
      <c r="G31" s="61" t="s">
        <v>144</v>
      </c>
      <c r="H31" s="62"/>
      <c r="I31" s="62"/>
      <c r="J31" s="83">
        <f>SUM(J29:L30)</f>
        <v>291</v>
      </c>
      <c r="K31" s="83"/>
      <c r="L31" s="83"/>
      <c r="M31" s="83">
        <f>SUM(M29:O30)</f>
        <v>302</v>
      </c>
      <c r="N31" s="83"/>
      <c r="O31" s="83"/>
      <c r="P31" s="83">
        <f t="shared" si="11"/>
        <v>593</v>
      </c>
      <c r="Q31" s="83"/>
      <c r="R31" s="87"/>
      <c r="S31" s="4"/>
      <c r="T31" s="67"/>
      <c r="U31" s="67"/>
      <c r="V31" s="67"/>
      <c r="W31" s="67"/>
      <c r="X31" s="68"/>
      <c r="Y31" s="61" t="s">
        <v>144</v>
      </c>
      <c r="Z31" s="62"/>
      <c r="AA31" s="62"/>
      <c r="AB31" s="83">
        <f>SUM(AB29:AD30)</f>
        <v>446</v>
      </c>
      <c r="AC31" s="83"/>
      <c r="AD31" s="83"/>
      <c r="AE31" s="83">
        <f>SUM(AE29:AG30)</f>
        <v>462</v>
      </c>
      <c r="AF31" s="83"/>
      <c r="AG31" s="83"/>
      <c r="AH31" s="83">
        <f t="shared" si="0"/>
        <v>908</v>
      </c>
      <c r="AI31" s="83"/>
      <c r="AJ31" s="87"/>
      <c r="AK31" s="7"/>
      <c r="AL31" s="67"/>
      <c r="AM31" s="67"/>
      <c r="AN31" s="67"/>
      <c r="AO31" s="67"/>
      <c r="AP31" s="68"/>
      <c r="AQ31" s="61" t="s">
        <v>144</v>
      </c>
      <c r="AR31" s="62"/>
      <c r="AS31" s="62"/>
      <c r="AT31" s="83">
        <f>SUM(AT29:AV30)</f>
        <v>185</v>
      </c>
      <c r="AU31" s="83"/>
      <c r="AV31" s="83"/>
      <c r="AW31" s="83">
        <f>SUM(AW29:AY30)</f>
        <v>195</v>
      </c>
      <c r="AX31" s="83"/>
      <c r="AY31" s="83"/>
      <c r="AZ31" s="83">
        <f t="shared" si="1"/>
        <v>380</v>
      </c>
      <c r="BA31" s="83"/>
      <c r="BB31" s="87"/>
      <c r="BC31" s="4"/>
      <c r="BD31" s="71"/>
      <c r="BE31" s="71"/>
      <c r="BF31" s="71"/>
      <c r="BG31" s="71"/>
      <c r="BH31" s="72"/>
      <c r="BI31" s="61" t="s">
        <v>144</v>
      </c>
      <c r="BJ31" s="62"/>
      <c r="BK31" s="62"/>
      <c r="BL31" s="83">
        <f>SUM(BL29:BN30)</f>
        <v>488</v>
      </c>
      <c r="BM31" s="83"/>
      <c r="BN31" s="83"/>
      <c r="BO31" s="83">
        <f>SUM(BO29:BQ30)</f>
        <v>511</v>
      </c>
      <c r="BP31" s="83"/>
      <c r="BQ31" s="83"/>
      <c r="BR31" s="83">
        <f t="shared" si="2"/>
        <v>999</v>
      </c>
      <c r="BS31" s="83"/>
      <c r="BT31" s="83"/>
      <c r="BU31" s="32"/>
      <c r="BV31" s="71"/>
      <c r="BW31" s="71"/>
      <c r="BX31" s="71"/>
      <c r="BY31" s="71"/>
      <c r="BZ31" s="72"/>
      <c r="CA31" s="61" t="s">
        <v>144</v>
      </c>
      <c r="CB31" s="62"/>
      <c r="CC31" s="62"/>
      <c r="CD31" s="83">
        <f>SUM(CD29:CF30)</f>
        <v>101</v>
      </c>
      <c r="CE31" s="83"/>
      <c r="CF31" s="83"/>
      <c r="CG31" s="83">
        <f>SUM(CG29:CI30)</f>
        <v>94</v>
      </c>
      <c r="CH31" s="83"/>
      <c r="CI31" s="83"/>
      <c r="CJ31" s="83">
        <f t="shared" si="3"/>
        <v>195</v>
      </c>
      <c r="CK31" s="83"/>
      <c r="CL31" s="87"/>
      <c r="CM31" s="4"/>
      <c r="CN31" s="71"/>
      <c r="CO31" s="71"/>
      <c r="CP31" s="71"/>
      <c r="CQ31" s="71"/>
      <c r="CR31" s="72"/>
      <c r="CS31" s="61" t="s">
        <v>144</v>
      </c>
      <c r="CT31" s="62"/>
      <c r="CU31" s="62"/>
      <c r="CV31" s="83">
        <f>SUM(CV29:CX30)</f>
        <v>993</v>
      </c>
      <c r="CW31" s="83"/>
      <c r="CX31" s="83"/>
      <c r="CY31" s="83">
        <f>SUM(CY29:DA30)</f>
        <v>1049</v>
      </c>
      <c r="CZ31" s="83"/>
      <c r="DA31" s="83"/>
      <c r="DB31" s="83">
        <f t="shared" si="4"/>
        <v>2042</v>
      </c>
      <c r="DC31" s="83"/>
      <c r="DD31" s="87"/>
      <c r="DE31" s="1"/>
      <c r="DF31" s="75"/>
      <c r="DG31" s="75"/>
      <c r="DH31" s="75"/>
      <c r="DI31" s="75"/>
      <c r="DJ31" s="68"/>
      <c r="DK31" s="61" t="s">
        <v>144</v>
      </c>
      <c r="DL31" s="62"/>
      <c r="DM31" s="62"/>
      <c r="DN31" s="83">
        <f>SUM(DN29:DP30)</f>
        <v>73</v>
      </c>
      <c r="DO31" s="83"/>
      <c r="DP31" s="83"/>
      <c r="DQ31" s="83">
        <f>SUM(DQ29:DS30)</f>
        <v>74</v>
      </c>
      <c r="DR31" s="83"/>
      <c r="DS31" s="83"/>
      <c r="DT31" s="83">
        <f t="shared" si="5"/>
        <v>147</v>
      </c>
      <c r="DU31" s="83"/>
      <c r="DV31" s="87"/>
      <c r="DW31" s="4"/>
      <c r="DX31" s="75"/>
      <c r="DY31" s="75"/>
      <c r="DZ31" s="75"/>
      <c r="EA31" s="75"/>
      <c r="EB31" s="68"/>
      <c r="EC31" s="61" t="s">
        <v>144</v>
      </c>
      <c r="ED31" s="62"/>
      <c r="EE31" s="62"/>
      <c r="EF31" s="83">
        <f>SUM(EF29:EH30)</f>
        <v>1</v>
      </c>
      <c r="EG31" s="83"/>
      <c r="EH31" s="83"/>
      <c r="EI31" s="83">
        <f>SUM(EI29:EK30)</f>
        <v>2</v>
      </c>
      <c r="EJ31" s="83"/>
      <c r="EK31" s="83"/>
      <c r="EL31" s="83">
        <f t="shared" si="6"/>
        <v>3</v>
      </c>
      <c r="EM31" s="83"/>
      <c r="EN31" s="87"/>
      <c r="EO31" s="7"/>
      <c r="EP31" s="67"/>
      <c r="EQ31" s="67"/>
      <c r="ER31" s="67"/>
      <c r="ES31" s="67"/>
      <c r="ET31" s="68"/>
      <c r="EU31" s="61" t="s">
        <v>144</v>
      </c>
      <c r="EV31" s="62"/>
      <c r="EW31" s="62"/>
      <c r="EX31" s="83">
        <f>SUM(EX29:EZ30)</f>
        <v>186</v>
      </c>
      <c r="EY31" s="83"/>
      <c r="EZ31" s="83"/>
      <c r="FA31" s="83">
        <f>SUM(FA29:FC30)</f>
        <v>176</v>
      </c>
      <c r="FB31" s="83"/>
      <c r="FC31" s="83"/>
      <c r="FD31" s="83">
        <f t="shared" si="7"/>
        <v>362</v>
      </c>
      <c r="FE31" s="83"/>
      <c r="FF31" s="87"/>
      <c r="FG31" s="4"/>
      <c r="FH31" s="67"/>
      <c r="FI31" s="67"/>
      <c r="FJ31" s="67"/>
      <c r="FK31" s="67"/>
      <c r="FL31" s="68"/>
      <c r="FM31" s="61" t="s">
        <v>144</v>
      </c>
      <c r="FN31" s="62"/>
      <c r="FO31" s="62"/>
      <c r="FP31" s="83">
        <f>SUM(FP29:FR30)</f>
        <v>49</v>
      </c>
      <c r="FQ31" s="83"/>
      <c r="FR31" s="83"/>
      <c r="FS31" s="83">
        <f>SUM(FS29:FU30)</f>
        <v>56</v>
      </c>
      <c r="FT31" s="83"/>
      <c r="FU31" s="83"/>
      <c r="FV31" s="83">
        <f t="shared" si="8"/>
        <v>105</v>
      </c>
      <c r="FW31" s="83"/>
      <c r="FX31" s="87"/>
      <c r="FY31" s="7"/>
      <c r="FZ31" s="67"/>
      <c r="GA31" s="67"/>
      <c r="GB31" s="67"/>
      <c r="GC31" s="67"/>
      <c r="GD31" s="68"/>
      <c r="GE31" s="61" t="s">
        <v>144</v>
      </c>
      <c r="GF31" s="62"/>
      <c r="GG31" s="62"/>
      <c r="GH31" s="83">
        <f>SUM(GH29:GJ30)</f>
        <v>490</v>
      </c>
      <c r="GI31" s="83"/>
      <c r="GJ31" s="83"/>
      <c r="GK31" s="83">
        <f>SUM(GK29:GM30)</f>
        <v>513</v>
      </c>
      <c r="GL31" s="83"/>
      <c r="GM31" s="83"/>
      <c r="GN31" s="83">
        <f t="shared" si="9"/>
        <v>1003</v>
      </c>
      <c r="GO31" s="83"/>
      <c r="GP31" s="87"/>
      <c r="GQ31" s="5"/>
      <c r="GR31" s="7"/>
      <c r="GS31" s="7"/>
      <c r="GT31" s="7"/>
      <c r="GU31" s="7"/>
      <c r="GV31" s="7"/>
      <c r="GW31" s="61" t="s">
        <v>144</v>
      </c>
      <c r="GX31" s="62"/>
      <c r="GY31" s="62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10"/>
        <v>0</v>
      </c>
      <c r="HG31" s="83"/>
      <c r="HH31" s="87"/>
    </row>
    <row r="32" spans="1:216" ht="24.75" customHeight="1">
      <c r="A32" s="41"/>
      <c r="B32" s="67"/>
      <c r="C32" s="67"/>
      <c r="D32" s="67"/>
      <c r="E32" s="67"/>
      <c r="F32" s="68"/>
      <c r="G32" s="81">
        <v>273</v>
      </c>
      <c r="H32" s="81"/>
      <c r="I32" s="81"/>
      <c r="J32" s="82">
        <v>2</v>
      </c>
      <c r="K32" s="82"/>
      <c r="L32" s="82"/>
      <c r="M32" s="82">
        <v>1</v>
      </c>
      <c r="N32" s="82"/>
      <c r="O32" s="82"/>
      <c r="P32" s="85">
        <f aca="true" t="shared" si="12" ref="P32:P44">SUM(G32:O32)</f>
        <v>276</v>
      </c>
      <c r="Q32" s="85"/>
      <c r="R32" s="86"/>
      <c r="S32" s="21"/>
      <c r="T32" s="69"/>
      <c r="U32" s="69"/>
      <c r="V32" s="69"/>
      <c r="W32" s="69"/>
      <c r="X32" s="70"/>
      <c r="Y32" s="80">
        <v>341</v>
      </c>
      <c r="Z32" s="81"/>
      <c r="AA32" s="81"/>
      <c r="AB32" s="84">
        <v>36</v>
      </c>
      <c r="AC32" s="84"/>
      <c r="AD32" s="84"/>
      <c r="AE32" s="84">
        <v>8</v>
      </c>
      <c r="AF32" s="84"/>
      <c r="AG32" s="84"/>
      <c r="AH32" s="89">
        <f t="shared" si="0"/>
        <v>385</v>
      </c>
      <c r="AI32" s="89"/>
      <c r="AJ32" s="90"/>
      <c r="AK32" s="20"/>
      <c r="AL32" s="69"/>
      <c r="AM32" s="69"/>
      <c r="AN32" s="69"/>
      <c r="AO32" s="69"/>
      <c r="AP32" s="70"/>
      <c r="AQ32" s="80">
        <v>139</v>
      </c>
      <c r="AR32" s="81"/>
      <c r="AS32" s="81"/>
      <c r="AT32" s="84">
        <v>35</v>
      </c>
      <c r="AU32" s="84"/>
      <c r="AV32" s="84"/>
      <c r="AW32" s="84">
        <v>3</v>
      </c>
      <c r="AX32" s="84"/>
      <c r="AY32" s="84"/>
      <c r="AZ32" s="89">
        <f t="shared" si="1"/>
        <v>177</v>
      </c>
      <c r="BA32" s="89"/>
      <c r="BB32" s="90"/>
      <c r="BC32" s="21"/>
      <c r="BD32" s="115"/>
      <c r="BE32" s="115"/>
      <c r="BF32" s="115"/>
      <c r="BG32" s="115"/>
      <c r="BH32" s="116"/>
      <c r="BI32" s="80">
        <v>413</v>
      </c>
      <c r="BJ32" s="81"/>
      <c r="BK32" s="81"/>
      <c r="BL32" s="84">
        <v>24</v>
      </c>
      <c r="BM32" s="84"/>
      <c r="BN32" s="84"/>
      <c r="BO32" s="84">
        <v>4</v>
      </c>
      <c r="BP32" s="84"/>
      <c r="BQ32" s="84"/>
      <c r="BR32" s="89">
        <f t="shared" si="2"/>
        <v>441</v>
      </c>
      <c r="BS32" s="89"/>
      <c r="BT32" s="89"/>
      <c r="BU32" s="32"/>
      <c r="BV32" s="71"/>
      <c r="BW32" s="71"/>
      <c r="BX32" s="71"/>
      <c r="BY32" s="71"/>
      <c r="BZ32" s="72"/>
      <c r="CA32" s="80">
        <v>91</v>
      </c>
      <c r="CB32" s="81"/>
      <c r="CC32" s="81"/>
      <c r="CD32" s="84">
        <v>3</v>
      </c>
      <c r="CE32" s="84"/>
      <c r="CF32" s="84"/>
      <c r="CG32" s="84">
        <v>1</v>
      </c>
      <c r="CH32" s="84"/>
      <c r="CI32" s="84"/>
      <c r="CJ32" s="89">
        <f t="shared" si="3"/>
        <v>95</v>
      </c>
      <c r="CK32" s="89"/>
      <c r="CL32" s="90"/>
      <c r="CM32" s="4"/>
      <c r="CN32" s="71"/>
      <c r="CO32" s="71"/>
      <c r="CP32" s="71"/>
      <c r="CQ32" s="71"/>
      <c r="CR32" s="72"/>
      <c r="CS32" s="80">
        <v>806</v>
      </c>
      <c r="CT32" s="81"/>
      <c r="CU32" s="81"/>
      <c r="CV32" s="84">
        <v>15</v>
      </c>
      <c r="CW32" s="84"/>
      <c r="CX32" s="84"/>
      <c r="CY32" s="84">
        <v>3</v>
      </c>
      <c r="CZ32" s="84"/>
      <c r="DA32" s="84"/>
      <c r="DB32" s="89">
        <f t="shared" si="4"/>
        <v>824</v>
      </c>
      <c r="DC32" s="89"/>
      <c r="DD32" s="90"/>
      <c r="DE32" s="1"/>
      <c r="DF32" s="75"/>
      <c r="DG32" s="75"/>
      <c r="DH32" s="75"/>
      <c r="DI32" s="75"/>
      <c r="DJ32" s="68"/>
      <c r="DK32" s="80">
        <v>92</v>
      </c>
      <c r="DL32" s="81"/>
      <c r="DM32" s="81"/>
      <c r="DN32" s="84"/>
      <c r="DO32" s="84"/>
      <c r="DP32" s="84"/>
      <c r="DQ32" s="84">
        <v>2</v>
      </c>
      <c r="DR32" s="84"/>
      <c r="DS32" s="84"/>
      <c r="DT32" s="89">
        <f t="shared" si="5"/>
        <v>94</v>
      </c>
      <c r="DU32" s="89"/>
      <c r="DV32" s="90"/>
      <c r="DW32" s="4"/>
      <c r="DX32" s="75"/>
      <c r="DY32" s="75"/>
      <c r="DZ32" s="75"/>
      <c r="EA32" s="75"/>
      <c r="EB32" s="68"/>
      <c r="EC32" s="80">
        <v>1</v>
      </c>
      <c r="ED32" s="81"/>
      <c r="EE32" s="81"/>
      <c r="EF32" s="84"/>
      <c r="EG32" s="84"/>
      <c r="EH32" s="84"/>
      <c r="EI32" s="84"/>
      <c r="EJ32" s="84"/>
      <c r="EK32" s="84"/>
      <c r="EL32" s="89">
        <f t="shared" si="6"/>
        <v>1</v>
      </c>
      <c r="EM32" s="89"/>
      <c r="EN32" s="90"/>
      <c r="EO32" s="20"/>
      <c r="EP32" s="69"/>
      <c r="EQ32" s="69"/>
      <c r="ER32" s="69"/>
      <c r="ES32" s="69"/>
      <c r="ET32" s="70"/>
      <c r="EU32" s="80">
        <v>124</v>
      </c>
      <c r="EV32" s="81"/>
      <c r="EW32" s="81"/>
      <c r="EX32" s="84">
        <v>3</v>
      </c>
      <c r="EY32" s="84"/>
      <c r="EZ32" s="84"/>
      <c r="FA32" s="84">
        <v>1</v>
      </c>
      <c r="FB32" s="84"/>
      <c r="FC32" s="84"/>
      <c r="FD32" s="89">
        <f t="shared" si="7"/>
        <v>128</v>
      </c>
      <c r="FE32" s="89"/>
      <c r="FF32" s="90"/>
      <c r="FG32" s="21"/>
      <c r="FH32" s="69"/>
      <c r="FI32" s="69"/>
      <c r="FJ32" s="69"/>
      <c r="FK32" s="69"/>
      <c r="FL32" s="70"/>
      <c r="FM32" s="80">
        <v>33</v>
      </c>
      <c r="FN32" s="81"/>
      <c r="FO32" s="81"/>
      <c r="FP32" s="84"/>
      <c r="FQ32" s="84"/>
      <c r="FR32" s="84"/>
      <c r="FS32" s="84"/>
      <c r="FT32" s="84"/>
      <c r="FU32" s="84"/>
      <c r="FV32" s="89">
        <f t="shared" si="8"/>
        <v>33</v>
      </c>
      <c r="FW32" s="89"/>
      <c r="FX32" s="90"/>
      <c r="FY32" s="20"/>
      <c r="FZ32" s="69"/>
      <c r="GA32" s="69"/>
      <c r="GB32" s="69"/>
      <c r="GC32" s="69"/>
      <c r="GD32" s="70"/>
      <c r="GE32" s="80">
        <v>361</v>
      </c>
      <c r="GF32" s="81"/>
      <c r="GG32" s="81"/>
      <c r="GH32" s="84">
        <v>1</v>
      </c>
      <c r="GI32" s="84"/>
      <c r="GJ32" s="84"/>
      <c r="GK32" s="84">
        <v>12</v>
      </c>
      <c r="GL32" s="84"/>
      <c r="GM32" s="84"/>
      <c r="GN32" s="89">
        <f t="shared" si="9"/>
        <v>374</v>
      </c>
      <c r="GO32" s="89"/>
      <c r="GP32" s="90"/>
      <c r="GQ32" s="24"/>
      <c r="GR32" s="20"/>
      <c r="GS32" s="20"/>
      <c r="GT32" s="20"/>
      <c r="GU32" s="20"/>
      <c r="GV32" s="20"/>
      <c r="GW32" s="63"/>
      <c r="GX32" s="64"/>
      <c r="GY32" s="64"/>
      <c r="GZ32" s="148"/>
      <c r="HA32" s="148"/>
      <c r="HB32" s="148"/>
      <c r="HC32" s="148"/>
      <c r="HD32" s="148"/>
      <c r="HE32" s="148"/>
      <c r="HF32" s="89">
        <f t="shared" si="10"/>
        <v>0</v>
      </c>
      <c r="HG32" s="89"/>
      <c r="HH32" s="90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57" t="s">
        <v>142</v>
      </c>
      <c r="H33" s="58"/>
      <c r="I33" s="58"/>
      <c r="J33" s="79">
        <v>304</v>
      </c>
      <c r="K33" s="79"/>
      <c r="L33" s="79"/>
      <c r="M33" s="79">
        <v>368</v>
      </c>
      <c r="N33" s="79"/>
      <c r="O33" s="79"/>
      <c r="P33" s="77">
        <f t="shared" si="12"/>
        <v>672</v>
      </c>
      <c r="Q33" s="77"/>
      <c r="R33" s="78"/>
      <c r="S33" s="5"/>
      <c r="T33" s="71" t="s">
        <v>4</v>
      </c>
      <c r="U33" s="71"/>
      <c r="V33" s="71"/>
      <c r="W33" s="71"/>
      <c r="X33" s="72"/>
      <c r="Y33" s="59" t="s">
        <v>142</v>
      </c>
      <c r="Z33" s="60"/>
      <c r="AA33" s="60"/>
      <c r="AB33" s="79">
        <v>208</v>
      </c>
      <c r="AC33" s="79"/>
      <c r="AD33" s="79"/>
      <c r="AE33" s="79">
        <v>218</v>
      </c>
      <c r="AF33" s="79"/>
      <c r="AG33" s="79"/>
      <c r="AH33" s="77">
        <f t="shared" si="0"/>
        <v>426</v>
      </c>
      <c r="AI33" s="77"/>
      <c r="AJ33" s="78"/>
      <c r="AL33" s="71" t="s">
        <v>64</v>
      </c>
      <c r="AM33" s="71"/>
      <c r="AN33" s="71"/>
      <c r="AO33" s="71"/>
      <c r="AP33" s="72"/>
      <c r="AQ33" s="59" t="s">
        <v>142</v>
      </c>
      <c r="AR33" s="60"/>
      <c r="AS33" s="60"/>
      <c r="AT33" s="79">
        <v>151</v>
      </c>
      <c r="AU33" s="79"/>
      <c r="AV33" s="79"/>
      <c r="AW33" s="79">
        <v>155</v>
      </c>
      <c r="AX33" s="79"/>
      <c r="AY33" s="79"/>
      <c r="AZ33" s="77">
        <f t="shared" si="1"/>
        <v>306</v>
      </c>
      <c r="BA33" s="77"/>
      <c r="BB33" s="78"/>
      <c r="BC33" s="4"/>
      <c r="BD33" s="71" t="s">
        <v>17</v>
      </c>
      <c r="BE33" s="71"/>
      <c r="BF33" s="71"/>
      <c r="BG33" s="71"/>
      <c r="BH33" s="72"/>
      <c r="BI33" s="59" t="s">
        <v>142</v>
      </c>
      <c r="BJ33" s="60"/>
      <c r="BK33" s="60"/>
      <c r="BL33" s="79">
        <v>318</v>
      </c>
      <c r="BM33" s="79"/>
      <c r="BN33" s="79"/>
      <c r="BO33" s="79">
        <v>339</v>
      </c>
      <c r="BP33" s="79"/>
      <c r="BQ33" s="79"/>
      <c r="BR33" s="77">
        <f t="shared" si="2"/>
        <v>657</v>
      </c>
      <c r="BS33" s="77"/>
      <c r="BT33" s="77"/>
      <c r="BU33" s="31"/>
      <c r="BV33" s="65" t="s">
        <v>40</v>
      </c>
      <c r="BW33" s="65"/>
      <c r="BX33" s="65"/>
      <c r="BY33" s="65"/>
      <c r="BZ33" s="66"/>
      <c r="CA33" s="57" t="s">
        <v>142</v>
      </c>
      <c r="CB33" s="58"/>
      <c r="CC33" s="58"/>
      <c r="CD33" s="79">
        <v>141</v>
      </c>
      <c r="CE33" s="79"/>
      <c r="CF33" s="79"/>
      <c r="CG33" s="79">
        <v>185</v>
      </c>
      <c r="CH33" s="79"/>
      <c r="CI33" s="79"/>
      <c r="CJ33" s="77">
        <f t="shared" si="3"/>
        <v>326</v>
      </c>
      <c r="CK33" s="77"/>
      <c r="CL33" s="78"/>
      <c r="CM33" s="19"/>
      <c r="CN33" s="65" t="s">
        <v>65</v>
      </c>
      <c r="CO33" s="65"/>
      <c r="CP33" s="65"/>
      <c r="CQ33" s="65"/>
      <c r="CR33" s="66"/>
      <c r="CS33" s="57" t="s">
        <v>142</v>
      </c>
      <c r="CT33" s="58"/>
      <c r="CU33" s="58"/>
      <c r="CV33" s="79">
        <v>324</v>
      </c>
      <c r="CW33" s="79"/>
      <c r="CX33" s="79"/>
      <c r="CY33" s="79">
        <v>369</v>
      </c>
      <c r="CZ33" s="79"/>
      <c r="DA33" s="79"/>
      <c r="DB33" s="77">
        <f t="shared" si="4"/>
        <v>693</v>
      </c>
      <c r="DC33" s="77"/>
      <c r="DD33" s="78"/>
      <c r="DE33" s="25"/>
      <c r="DF33" s="65" t="s">
        <v>86</v>
      </c>
      <c r="DG33" s="65"/>
      <c r="DH33" s="65"/>
      <c r="DI33" s="65"/>
      <c r="DJ33" s="66"/>
      <c r="DK33" s="57" t="s">
        <v>142</v>
      </c>
      <c r="DL33" s="58"/>
      <c r="DM33" s="58"/>
      <c r="DN33" s="79">
        <v>226</v>
      </c>
      <c r="DO33" s="79"/>
      <c r="DP33" s="79"/>
      <c r="DQ33" s="79">
        <v>252</v>
      </c>
      <c r="DR33" s="79"/>
      <c r="DS33" s="79"/>
      <c r="DT33" s="77">
        <f t="shared" si="5"/>
        <v>478</v>
      </c>
      <c r="DU33" s="77"/>
      <c r="DV33" s="78"/>
      <c r="DW33" s="19"/>
      <c r="DX33" s="65" t="s">
        <v>105</v>
      </c>
      <c r="DY33" s="65"/>
      <c r="DZ33" s="65"/>
      <c r="EA33" s="65"/>
      <c r="EB33" s="66"/>
      <c r="EC33" s="59" t="s">
        <v>142</v>
      </c>
      <c r="ED33" s="60"/>
      <c r="EE33" s="60"/>
      <c r="EF33" s="79">
        <v>592</v>
      </c>
      <c r="EG33" s="79"/>
      <c r="EH33" s="79"/>
      <c r="EI33" s="79">
        <v>579</v>
      </c>
      <c r="EJ33" s="79"/>
      <c r="EK33" s="79"/>
      <c r="EL33" s="77">
        <f t="shared" si="6"/>
        <v>1171</v>
      </c>
      <c r="EM33" s="77"/>
      <c r="EN33" s="78"/>
      <c r="EP33" s="71" t="s">
        <v>128</v>
      </c>
      <c r="EQ33" s="71"/>
      <c r="ER33" s="71"/>
      <c r="ES33" s="71"/>
      <c r="ET33" s="72"/>
      <c r="EU33" s="59" t="s">
        <v>142</v>
      </c>
      <c r="EV33" s="60"/>
      <c r="EW33" s="60"/>
      <c r="EX33" s="79">
        <v>65</v>
      </c>
      <c r="EY33" s="79"/>
      <c r="EZ33" s="79"/>
      <c r="FA33" s="79">
        <v>65</v>
      </c>
      <c r="FB33" s="79"/>
      <c r="FC33" s="79"/>
      <c r="FD33" s="77">
        <f t="shared" si="7"/>
        <v>130</v>
      </c>
      <c r="FE33" s="77"/>
      <c r="FF33" s="78"/>
      <c r="FG33" s="4"/>
      <c r="FH33" s="65" t="s">
        <v>89</v>
      </c>
      <c r="FI33" s="146"/>
      <c r="FJ33" s="146"/>
      <c r="FK33" s="146"/>
      <c r="FL33" s="143"/>
      <c r="FM33" s="59" t="s">
        <v>142</v>
      </c>
      <c r="FN33" s="60"/>
      <c r="FO33" s="60"/>
      <c r="FP33" s="79">
        <v>40</v>
      </c>
      <c r="FQ33" s="79"/>
      <c r="FR33" s="79"/>
      <c r="FS33" s="79">
        <v>42</v>
      </c>
      <c r="FT33" s="79"/>
      <c r="FU33" s="79"/>
      <c r="FV33" s="77">
        <f t="shared" si="8"/>
        <v>82</v>
      </c>
      <c r="FW33" s="77"/>
      <c r="FX33" s="78"/>
      <c r="FZ33" s="71" t="s">
        <v>112</v>
      </c>
      <c r="GA33" s="71"/>
      <c r="GB33" s="71"/>
      <c r="GC33" s="71"/>
      <c r="GD33" s="72"/>
      <c r="GE33" s="59" t="s">
        <v>142</v>
      </c>
      <c r="GF33" s="60"/>
      <c r="GG33" s="60"/>
      <c r="GH33" s="79">
        <v>219</v>
      </c>
      <c r="GI33" s="79"/>
      <c r="GJ33" s="79"/>
      <c r="GK33" s="79">
        <v>221</v>
      </c>
      <c r="GL33" s="79"/>
      <c r="GM33" s="79"/>
      <c r="GN33" s="77">
        <f t="shared" si="9"/>
        <v>440</v>
      </c>
      <c r="GO33" s="77"/>
      <c r="GP33" s="78"/>
      <c r="GQ33" s="4"/>
      <c r="GW33" s="59" t="s">
        <v>142</v>
      </c>
      <c r="GX33" s="60"/>
      <c r="GY33" s="60"/>
      <c r="GZ33" s="76"/>
      <c r="HA33" s="76"/>
      <c r="HB33" s="76"/>
      <c r="HC33" s="76"/>
      <c r="HD33" s="76"/>
      <c r="HE33" s="76"/>
      <c r="HF33" s="77">
        <f t="shared" si="10"/>
        <v>0</v>
      </c>
      <c r="HG33" s="77"/>
      <c r="HH33" s="78"/>
    </row>
    <row r="34" spans="1:216" ht="24.75" customHeight="1">
      <c r="A34" s="41"/>
      <c r="B34" s="67"/>
      <c r="C34" s="67"/>
      <c r="D34" s="67"/>
      <c r="E34" s="67"/>
      <c r="F34" s="68"/>
      <c r="G34" s="59" t="s">
        <v>143</v>
      </c>
      <c r="H34" s="60"/>
      <c r="I34" s="60"/>
      <c r="J34" s="82">
        <v>28</v>
      </c>
      <c r="K34" s="82"/>
      <c r="L34" s="82"/>
      <c r="M34" s="82">
        <v>25</v>
      </c>
      <c r="N34" s="82"/>
      <c r="O34" s="82"/>
      <c r="P34" s="85">
        <f t="shared" si="12"/>
        <v>53</v>
      </c>
      <c r="Q34" s="85"/>
      <c r="R34" s="86"/>
      <c r="S34" s="5"/>
      <c r="T34" s="75"/>
      <c r="U34" s="75"/>
      <c r="V34" s="75"/>
      <c r="W34" s="75"/>
      <c r="X34" s="68"/>
      <c r="Y34" s="59" t="s">
        <v>143</v>
      </c>
      <c r="Z34" s="60"/>
      <c r="AA34" s="60"/>
      <c r="AB34" s="82">
        <v>25</v>
      </c>
      <c r="AC34" s="82"/>
      <c r="AD34" s="82"/>
      <c r="AE34" s="82">
        <v>18</v>
      </c>
      <c r="AF34" s="82"/>
      <c r="AG34" s="82"/>
      <c r="AH34" s="85">
        <f t="shared" si="0"/>
        <v>43</v>
      </c>
      <c r="AI34" s="85"/>
      <c r="AJ34" s="86"/>
      <c r="AL34" s="75"/>
      <c r="AM34" s="75"/>
      <c r="AN34" s="75"/>
      <c r="AO34" s="75"/>
      <c r="AP34" s="68"/>
      <c r="AQ34" s="59" t="s">
        <v>143</v>
      </c>
      <c r="AR34" s="60"/>
      <c r="AS34" s="60"/>
      <c r="AT34" s="82">
        <v>1</v>
      </c>
      <c r="AU34" s="82"/>
      <c r="AV34" s="82"/>
      <c r="AW34" s="82">
        <v>4</v>
      </c>
      <c r="AX34" s="82"/>
      <c r="AY34" s="82"/>
      <c r="AZ34" s="85">
        <f t="shared" si="1"/>
        <v>5</v>
      </c>
      <c r="BA34" s="85"/>
      <c r="BB34" s="86"/>
      <c r="BC34" s="4"/>
      <c r="BD34" s="71"/>
      <c r="BE34" s="71"/>
      <c r="BF34" s="71"/>
      <c r="BG34" s="71"/>
      <c r="BH34" s="72"/>
      <c r="BI34" s="59" t="s">
        <v>143</v>
      </c>
      <c r="BJ34" s="60"/>
      <c r="BK34" s="60"/>
      <c r="BL34" s="82">
        <v>5</v>
      </c>
      <c r="BM34" s="82"/>
      <c r="BN34" s="82"/>
      <c r="BO34" s="82">
        <v>12</v>
      </c>
      <c r="BP34" s="82"/>
      <c r="BQ34" s="82"/>
      <c r="BR34" s="85">
        <f t="shared" si="2"/>
        <v>17</v>
      </c>
      <c r="BS34" s="85"/>
      <c r="BT34" s="85"/>
      <c r="BU34" s="32"/>
      <c r="BV34" s="71"/>
      <c r="BW34" s="71"/>
      <c r="BX34" s="71"/>
      <c r="BY34" s="71"/>
      <c r="BZ34" s="72"/>
      <c r="CA34" s="59" t="s">
        <v>143</v>
      </c>
      <c r="CB34" s="60"/>
      <c r="CC34" s="60"/>
      <c r="CD34" s="82"/>
      <c r="CE34" s="82"/>
      <c r="CF34" s="82"/>
      <c r="CG34" s="82"/>
      <c r="CH34" s="82"/>
      <c r="CI34" s="82"/>
      <c r="CJ34" s="85">
        <f t="shared" si="3"/>
        <v>0</v>
      </c>
      <c r="CK34" s="85"/>
      <c r="CL34" s="86"/>
      <c r="CM34" s="4"/>
      <c r="CN34" s="71"/>
      <c r="CO34" s="71"/>
      <c r="CP34" s="71"/>
      <c r="CQ34" s="71"/>
      <c r="CR34" s="72"/>
      <c r="CS34" s="59" t="s">
        <v>143</v>
      </c>
      <c r="CT34" s="60"/>
      <c r="CU34" s="60"/>
      <c r="CV34" s="82">
        <v>1</v>
      </c>
      <c r="CW34" s="82"/>
      <c r="CX34" s="82"/>
      <c r="CY34" s="82">
        <v>2</v>
      </c>
      <c r="CZ34" s="82"/>
      <c r="DA34" s="82"/>
      <c r="DB34" s="85">
        <f t="shared" si="4"/>
        <v>3</v>
      </c>
      <c r="DC34" s="85"/>
      <c r="DD34" s="86"/>
      <c r="DE34" s="26"/>
      <c r="DF34" s="67"/>
      <c r="DG34" s="67"/>
      <c r="DH34" s="67"/>
      <c r="DI34" s="67"/>
      <c r="DJ34" s="68"/>
      <c r="DK34" s="59" t="s">
        <v>143</v>
      </c>
      <c r="DL34" s="60"/>
      <c r="DM34" s="60"/>
      <c r="DN34" s="82">
        <v>3</v>
      </c>
      <c r="DO34" s="82"/>
      <c r="DP34" s="82"/>
      <c r="DQ34" s="82">
        <v>5</v>
      </c>
      <c r="DR34" s="82"/>
      <c r="DS34" s="82"/>
      <c r="DT34" s="85">
        <f t="shared" si="5"/>
        <v>8</v>
      </c>
      <c r="DU34" s="85"/>
      <c r="DV34" s="86"/>
      <c r="DW34" s="4"/>
      <c r="DX34" s="67"/>
      <c r="DY34" s="67"/>
      <c r="DZ34" s="67"/>
      <c r="EA34" s="67"/>
      <c r="EB34" s="68"/>
      <c r="EC34" s="59" t="s">
        <v>143</v>
      </c>
      <c r="ED34" s="60"/>
      <c r="EE34" s="60"/>
      <c r="EF34" s="82">
        <v>6</v>
      </c>
      <c r="EG34" s="82"/>
      <c r="EH34" s="82"/>
      <c r="EI34" s="82">
        <v>4</v>
      </c>
      <c r="EJ34" s="82"/>
      <c r="EK34" s="82"/>
      <c r="EL34" s="85">
        <f t="shared" si="6"/>
        <v>10</v>
      </c>
      <c r="EM34" s="85"/>
      <c r="EN34" s="86"/>
      <c r="EP34" s="75"/>
      <c r="EQ34" s="75"/>
      <c r="ER34" s="75"/>
      <c r="ES34" s="75"/>
      <c r="ET34" s="68"/>
      <c r="EU34" s="59" t="s">
        <v>143</v>
      </c>
      <c r="EV34" s="60"/>
      <c r="EW34" s="60"/>
      <c r="EX34" s="82"/>
      <c r="EY34" s="82"/>
      <c r="EZ34" s="82"/>
      <c r="FA34" s="82"/>
      <c r="FB34" s="82"/>
      <c r="FC34" s="82"/>
      <c r="FD34" s="85">
        <f t="shared" si="7"/>
        <v>0</v>
      </c>
      <c r="FE34" s="85"/>
      <c r="FF34" s="86"/>
      <c r="FG34" s="4"/>
      <c r="FH34" s="67"/>
      <c r="FI34" s="67"/>
      <c r="FJ34" s="67"/>
      <c r="FK34" s="67"/>
      <c r="FL34" s="68"/>
      <c r="FM34" s="59" t="s">
        <v>143</v>
      </c>
      <c r="FN34" s="60"/>
      <c r="FO34" s="60"/>
      <c r="FP34" s="82"/>
      <c r="FQ34" s="82"/>
      <c r="FR34" s="82"/>
      <c r="FS34" s="82"/>
      <c r="FT34" s="82"/>
      <c r="FU34" s="82"/>
      <c r="FV34" s="85">
        <f t="shared" si="8"/>
        <v>0</v>
      </c>
      <c r="FW34" s="85"/>
      <c r="FX34" s="86"/>
      <c r="FZ34" s="75"/>
      <c r="GA34" s="75"/>
      <c r="GB34" s="75"/>
      <c r="GC34" s="75"/>
      <c r="GD34" s="68"/>
      <c r="GE34" s="59" t="s">
        <v>143</v>
      </c>
      <c r="GF34" s="60"/>
      <c r="GG34" s="60"/>
      <c r="GH34" s="82"/>
      <c r="GI34" s="82"/>
      <c r="GJ34" s="82"/>
      <c r="GK34" s="82"/>
      <c r="GL34" s="82"/>
      <c r="GM34" s="82"/>
      <c r="GN34" s="85">
        <f t="shared" si="9"/>
        <v>0</v>
      </c>
      <c r="GO34" s="85"/>
      <c r="GP34" s="86"/>
      <c r="GQ34" s="4"/>
      <c r="GW34" s="59" t="s">
        <v>143</v>
      </c>
      <c r="GX34" s="60"/>
      <c r="GY34" s="60"/>
      <c r="GZ34" s="147"/>
      <c r="HA34" s="147"/>
      <c r="HB34" s="147"/>
      <c r="HC34" s="147"/>
      <c r="HD34" s="147"/>
      <c r="HE34" s="147"/>
      <c r="HF34" s="85">
        <f t="shared" si="10"/>
        <v>0</v>
      </c>
      <c r="HG34" s="85"/>
      <c r="HH34" s="86"/>
    </row>
    <row r="35" spans="1:216" ht="24.75" customHeight="1">
      <c r="A35" s="41"/>
      <c r="B35" s="67"/>
      <c r="C35" s="67"/>
      <c r="D35" s="67"/>
      <c r="E35" s="67"/>
      <c r="F35" s="68"/>
      <c r="G35" s="61" t="s">
        <v>144</v>
      </c>
      <c r="H35" s="62"/>
      <c r="I35" s="62"/>
      <c r="J35" s="83">
        <f>SUM(J33:L34)</f>
        <v>332</v>
      </c>
      <c r="K35" s="83"/>
      <c r="L35" s="83"/>
      <c r="M35" s="83">
        <f>SUM(M33:O34)</f>
        <v>393</v>
      </c>
      <c r="N35" s="83"/>
      <c r="O35" s="83"/>
      <c r="P35" s="83">
        <f t="shared" si="12"/>
        <v>725</v>
      </c>
      <c r="Q35" s="83"/>
      <c r="R35" s="87"/>
      <c r="S35" s="5"/>
      <c r="T35" s="75"/>
      <c r="U35" s="75"/>
      <c r="V35" s="75"/>
      <c r="W35" s="75"/>
      <c r="X35" s="68"/>
      <c r="Y35" s="61" t="s">
        <v>144</v>
      </c>
      <c r="Z35" s="62"/>
      <c r="AA35" s="62"/>
      <c r="AB35" s="83">
        <f>SUM(AB33:AD34)</f>
        <v>233</v>
      </c>
      <c r="AC35" s="83"/>
      <c r="AD35" s="83"/>
      <c r="AE35" s="83">
        <f>SUM(AE33:AG34)</f>
        <v>236</v>
      </c>
      <c r="AF35" s="83"/>
      <c r="AG35" s="83"/>
      <c r="AH35" s="83">
        <f t="shared" si="0"/>
        <v>469</v>
      </c>
      <c r="AI35" s="83"/>
      <c r="AJ35" s="87"/>
      <c r="AL35" s="75"/>
      <c r="AM35" s="75"/>
      <c r="AN35" s="75"/>
      <c r="AO35" s="75"/>
      <c r="AP35" s="68"/>
      <c r="AQ35" s="61" t="s">
        <v>144</v>
      </c>
      <c r="AR35" s="62"/>
      <c r="AS35" s="62"/>
      <c r="AT35" s="83">
        <f>SUM(AT33:AV34)</f>
        <v>152</v>
      </c>
      <c r="AU35" s="83"/>
      <c r="AV35" s="83"/>
      <c r="AW35" s="83">
        <f>SUM(AW33:AY34)</f>
        <v>159</v>
      </c>
      <c r="AX35" s="83"/>
      <c r="AY35" s="83"/>
      <c r="AZ35" s="83">
        <f t="shared" si="1"/>
        <v>311</v>
      </c>
      <c r="BA35" s="83"/>
      <c r="BB35" s="87"/>
      <c r="BC35" s="4"/>
      <c r="BD35" s="71"/>
      <c r="BE35" s="71"/>
      <c r="BF35" s="71"/>
      <c r="BG35" s="71"/>
      <c r="BH35" s="72"/>
      <c r="BI35" s="61" t="s">
        <v>144</v>
      </c>
      <c r="BJ35" s="62"/>
      <c r="BK35" s="62"/>
      <c r="BL35" s="83">
        <f>SUM(BL33:BN34)</f>
        <v>323</v>
      </c>
      <c r="BM35" s="83"/>
      <c r="BN35" s="83"/>
      <c r="BO35" s="83">
        <f>SUM(BO33:BQ34)</f>
        <v>351</v>
      </c>
      <c r="BP35" s="83"/>
      <c r="BQ35" s="83"/>
      <c r="BR35" s="83">
        <f t="shared" si="2"/>
        <v>674</v>
      </c>
      <c r="BS35" s="83"/>
      <c r="BT35" s="83"/>
      <c r="BU35" s="32"/>
      <c r="BV35" s="71"/>
      <c r="BW35" s="71"/>
      <c r="BX35" s="71"/>
      <c r="BY35" s="71"/>
      <c r="BZ35" s="72"/>
      <c r="CA35" s="61" t="s">
        <v>144</v>
      </c>
      <c r="CB35" s="62"/>
      <c r="CC35" s="62"/>
      <c r="CD35" s="83">
        <f>SUM(CD33:CF34)</f>
        <v>141</v>
      </c>
      <c r="CE35" s="83"/>
      <c r="CF35" s="83"/>
      <c r="CG35" s="83">
        <f>SUM(CG33:CI34)</f>
        <v>185</v>
      </c>
      <c r="CH35" s="83"/>
      <c r="CI35" s="83"/>
      <c r="CJ35" s="83">
        <f t="shared" si="3"/>
        <v>326</v>
      </c>
      <c r="CK35" s="83"/>
      <c r="CL35" s="87"/>
      <c r="CM35" s="4"/>
      <c r="CN35" s="71"/>
      <c r="CO35" s="71"/>
      <c r="CP35" s="71"/>
      <c r="CQ35" s="71"/>
      <c r="CR35" s="72"/>
      <c r="CS35" s="61" t="s">
        <v>144</v>
      </c>
      <c r="CT35" s="62"/>
      <c r="CU35" s="62"/>
      <c r="CV35" s="83">
        <f>SUM(CV33:CX34)</f>
        <v>325</v>
      </c>
      <c r="CW35" s="83"/>
      <c r="CX35" s="83"/>
      <c r="CY35" s="83">
        <f>SUM(CY33:DA34)</f>
        <v>371</v>
      </c>
      <c r="CZ35" s="83"/>
      <c r="DA35" s="83"/>
      <c r="DB35" s="83">
        <f t="shared" si="4"/>
        <v>696</v>
      </c>
      <c r="DC35" s="83"/>
      <c r="DD35" s="87"/>
      <c r="DE35" s="26"/>
      <c r="DF35" s="67"/>
      <c r="DG35" s="67"/>
      <c r="DH35" s="67"/>
      <c r="DI35" s="67"/>
      <c r="DJ35" s="68"/>
      <c r="DK35" s="61" t="s">
        <v>144</v>
      </c>
      <c r="DL35" s="62"/>
      <c r="DM35" s="62"/>
      <c r="DN35" s="83">
        <f>SUM(DN33:DP34)</f>
        <v>229</v>
      </c>
      <c r="DO35" s="83"/>
      <c r="DP35" s="83"/>
      <c r="DQ35" s="83">
        <f>SUM(DQ33:DS34)</f>
        <v>257</v>
      </c>
      <c r="DR35" s="83"/>
      <c r="DS35" s="83"/>
      <c r="DT35" s="83">
        <f t="shared" si="5"/>
        <v>486</v>
      </c>
      <c r="DU35" s="83"/>
      <c r="DV35" s="87"/>
      <c r="DW35" s="4"/>
      <c r="DX35" s="67"/>
      <c r="DY35" s="67"/>
      <c r="DZ35" s="67"/>
      <c r="EA35" s="67"/>
      <c r="EB35" s="68"/>
      <c r="EC35" s="61" t="s">
        <v>144</v>
      </c>
      <c r="ED35" s="62"/>
      <c r="EE35" s="62"/>
      <c r="EF35" s="83">
        <f>SUM(EF33:EH34)</f>
        <v>598</v>
      </c>
      <c r="EG35" s="83"/>
      <c r="EH35" s="83"/>
      <c r="EI35" s="83">
        <f>SUM(EI33:EK34)</f>
        <v>583</v>
      </c>
      <c r="EJ35" s="83"/>
      <c r="EK35" s="83"/>
      <c r="EL35" s="83">
        <f t="shared" si="6"/>
        <v>1181</v>
      </c>
      <c r="EM35" s="83"/>
      <c r="EN35" s="87"/>
      <c r="EP35" s="75"/>
      <c r="EQ35" s="75"/>
      <c r="ER35" s="75"/>
      <c r="ES35" s="75"/>
      <c r="ET35" s="68"/>
      <c r="EU35" s="61" t="s">
        <v>144</v>
      </c>
      <c r="EV35" s="62"/>
      <c r="EW35" s="62"/>
      <c r="EX35" s="83">
        <f>SUM(EX33:EZ34)</f>
        <v>65</v>
      </c>
      <c r="EY35" s="83"/>
      <c r="EZ35" s="83"/>
      <c r="FA35" s="83">
        <f>SUM(FA33:FC34)</f>
        <v>65</v>
      </c>
      <c r="FB35" s="83"/>
      <c r="FC35" s="83"/>
      <c r="FD35" s="83">
        <f t="shared" si="7"/>
        <v>130</v>
      </c>
      <c r="FE35" s="83"/>
      <c r="FF35" s="87"/>
      <c r="FG35" s="4"/>
      <c r="FH35" s="67"/>
      <c r="FI35" s="67"/>
      <c r="FJ35" s="67"/>
      <c r="FK35" s="67"/>
      <c r="FL35" s="68"/>
      <c r="FM35" s="61" t="s">
        <v>144</v>
      </c>
      <c r="FN35" s="62"/>
      <c r="FO35" s="62"/>
      <c r="FP35" s="83">
        <f>SUM(FP33:FR34)</f>
        <v>40</v>
      </c>
      <c r="FQ35" s="83"/>
      <c r="FR35" s="83"/>
      <c r="FS35" s="83">
        <f>SUM(FS33:FU34)</f>
        <v>42</v>
      </c>
      <c r="FT35" s="83"/>
      <c r="FU35" s="83"/>
      <c r="FV35" s="83">
        <f t="shared" si="8"/>
        <v>82</v>
      </c>
      <c r="FW35" s="83"/>
      <c r="FX35" s="87"/>
      <c r="FZ35" s="75"/>
      <c r="GA35" s="75"/>
      <c r="GB35" s="75"/>
      <c r="GC35" s="75"/>
      <c r="GD35" s="68"/>
      <c r="GE35" s="61" t="s">
        <v>144</v>
      </c>
      <c r="GF35" s="62"/>
      <c r="GG35" s="62"/>
      <c r="GH35" s="83">
        <f>SUM(GH33:GJ34)</f>
        <v>219</v>
      </c>
      <c r="GI35" s="83"/>
      <c r="GJ35" s="83"/>
      <c r="GK35" s="83">
        <f>SUM(GK33:GM34)</f>
        <v>221</v>
      </c>
      <c r="GL35" s="83"/>
      <c r="GM35" s="83"/>
      <c r="GN35" s="83">
        <f t="shared" si="9"/>
        <v>440</v>
      </c>
      <c r="GO35" s="83"/>
      <c r="GP35" s="87"/>
      <c r="GQ35" s="4"/>
      <c r="GW35" s="61" t="s">
        <v>144</v>
      </c>
      <c r="GX35" s="62"/>
      <c r="GY35" s="62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10"/>
        <v>0</v>
      </c>
      <c r="HG35" s="83"/>
      <c r="HH35" s="87"/>
    </row>
    <row r="36" spans="1:216" ht="24.75" customHeight="1">
      <c r="A36" s="40"/>
      <c r="B36" s="69"/>
      <c r="C36" s="69"/>
      <c r="D36" s="69"/>
      <c r="E36" s="69"/>
      <c r="F36" s="70"/>
      <c r="G36" s="81">
        <v>305</v>
      </c>
      <c r="H36" s="81"/>
      <c r="I36" s="81"/>
      <c r="J36" s="84">
        <v>34</v>
      </c>
      <c r="K36" s="84"/>
      <c r="L36" s="84"/>
      <c r="M36" s="84">
        <v>7</v>
      </c>
      <c r="N36" s="84"/>
      <c r="O36" s="84"/>
      <c r="P36" s="89">
        <f t="shared" si="12"/>
        <v>346</v>
      </c>
      <c r="Q36" s="89"/>
      <c r="R36" s="90"/>
      <c r="S36" s="5"/>
      <c r="T36" s="75"/>
      <c r="U36" s="75"/>
      <c r="V36" s="75"/>
      <c r="W36" s="75"/>
      <c r="X36" s="68"/>
      <c r="Y36" s="80">
        <v>188</v>
      </c>
      <c r="Z36" s="81"/>
      <c r="AA36" s="81"/>
      <c r="AB36" s="84">
        <v>22</v>
      </c>
      <c r="AC36" s="84"/>
      <c r="AD36" s="84"/>
      <c r="AE36" s="84">
        <v>4</v>
      </c>
      <c r="AF36" s="84"/>
      <c r="AG36" s="84"/>
      <c r="AH36" s="89">
        <f t="shared" si="0"/>
        <v>214</v>
      </c>
      <c r="AI36" s="89"/>
      <c r="AJ36" s="90"/>
      <c r="AL36" s="75"/>
      <c r="AM36" s="75"/>
      <c r="AN36" s="75"/>
      <c r="AO36" s="75"/>
      <c r="AP36" s="68"/>
      <c r="AQ36" s="80">
        <v>136</v>
      </c>
      <c r="AR36" s="81"/>
      <c r="AS36" s="81"/>
      <c r="AT36" s="84">
        <v>2</v>
      </c>
      <c r="AU36" s="84"/>
      <c r="AV36" s="84"/>
      <c r="AW36" s="84">
        <v>3</v>
      </c>
      <c r="AX36" s="84"/>
      <c r="AY36" s="84"/>
      <c r="AZ36" s="89">
        <f t="shared" si="1"/>
        <v>141</v>
      </c>
      <c r="BA36" s="89"/>
      <c r="BB36" s="90"/>
      <c r="BC36" s="4"/>
      <c r="BD36" s="71"/>
      <c r="BE36" s="71"/>
      <c r="BF36" s="71"/>
      <c r="BG36" s="71"/>
      <c r="BH36" s="72"/>
      <c r="BI36" s="80">
        <v>287</v>
      </c>
      <c r="BJ36" s="81"/>
      <c r="BK36" s="81"/>
      <c r="BL36" s="84">
        <v>6</v>
      </c>
      <c r="BM36" s="84"/>
      <c r="BN36" s="84"/>
      <c r="BO36" s="84">
        <v>7</v>
      </c>
      <c r="BP36" s="84"/>
      <c r="BQ36" s="84"/>
      <c r="BR36" s="89">
        <f t="shared" si="2"/>
        <v>300</v>
      </c>
      <c r="BS36" s="89"/>
      <c r="BT36" s="89"/>
      <c r="BU36" s="33"/>
      <c r="BV36" s="115"/>
      <c r="BW36" s="115"/>
      <c r="BX36" s="115"/>
      <c r="BY36" s="115"/>
      <c r="BZ36" s="116"/>
      <c r="CA36" s="80">
        <v>136</v>
      </c>
      <c r="CB36" s="81"/>
      <c r="CC36" s="81"/>
      <c r="CD36" s="84"/>
      <c r="CE36" s="84"/>
      <c r="CF36" s="84"/>
      <c r="CG36" s="84"/>
      <c r="CH36" s="84"/>
      <c r="CI36" s="84"/>
      <c r="CJ36" s="89">
        <f t="shared" si="3"/>
        <v>136</v>
      </c>
      <c r="CK36" s="89"/>
      <c r="CL36" s="90"/>
      <c r="CM36" s="21"/>
      <c r="CN36" s="115"/>
      <c r="CO36" s="115"/>
      <c r="CP36" s="115"/>
      <c r="CQ36" s="115"/>
      <c r="CR36" s="116"/>
      <c r="CS36" s="80">
        <v>233</v>
      </c>
      <c r="CT36" s="81"/>
      <c r="CU36" s="81"/>
      <c r="CV36" s="84"/>
      <c r="CW36" s="84"/>
      <c r="CX36" s="84"/>
      <c r="CY36" s="84">
        <v>3</v>
      </c>
      <c r="CZ36" s="84"/>
      <c r="DA36" s="84"/>
      <c r="DB36" s="89">
        <f t="shared" si="4"/>
        <v>236</v>
      </c>
      <c r="DC36" s="89"/>
      <c r="DD36" s="90"/>
      <c r="DE36" s="27"/>
      <c r="DF36" s="69"/>
      <c r="DG36" s="69"/>
      <c r="DH36" s="69"/>
      <c r="DI36" s="69"/>
      <c r="DJ36" s="70"/>
      <c r="DK36" s="80">
        <v>179</v>
      </c>
      <c r="DL36" s="81"/>
      <c r="DM36" s="81"/>
      <c r="DN36" s="84">
        <v>4</v>
      </c>
      <c r="DO36" s="84"/>
      <c r="DP36" s="84"/>
      <c r="DQ36" s="84">
        <v>2</v>
      </c>
      <c r="DR36" s="84"/>
      <c r="DS36" s="84"/>
      <c r="DT36" s="89">
        <f t="shared" si="5"/>
        <v>185</v>
      </c>
      <c r="DU36" s="89"/>
      <c r="DV36" s="90"/>
      <c r="DW36" s="21"/>
      <c r="DX36" s="69"/>
      <c r="DY36" s="69"/>
      <c r="DZ36" s="69"/>
      <c r="EA36" s="69"/>
      <c r="EB36" s="70"/>
      <c r="EC36" s="80">
        <v>427</v>
      </c>
      <c r="ED36" s="81"/>
      <c r="EE36" s="81"/>
      <c r="EF36" s="84">
        <v>7</v>
      </c>
      <c r="EG36" s="84"/>
      <c r="EH36" s="84"/>
      <c r="EI36" s="84">
        <v>3</v>
      </c>
      <c r="EJ36" s="84"/>
      <c r="EK36" s="84"/>
      <c r="EL36" s="89">
        <f t="shared" si="6"/>
        <v>437</v>
      </c>
      <c r="EM36" s="89"/>
      <c r="EN36" s="90"/>
      <c r="EP36" s="67"/>
      <c r="EQ36" s="67"/>
      <c r="ER36" s="67"/>
      <c r="ES36" s="67"/>
      <c r="ET36" s="68"/>
      <c r="EU36" s="80">
        <v>42</v>
      </c>
      <c r="EV36" s="81"/>
      <c r="EW36" s="81"/>
      <c r="EX36" s="84"/>
      <c r="EY36" s="84"/>
      <c r="EZ36" s="84"/>
      <c r="FA36" s="84"/>
      <c r="FB36" s="84"/>
      <c r="FC36" s="84"/>
      <c r="FD36" s="89">
        <f t="shared" si="7"/>
        <v>42</v>
      </c>
      <c r="FE36" s="89"/>
      <c r="FF36" s="90"/>
      <c r="FG36" s="4"/>
      <c r="FH36" s="69"/>
      <c r="FI36" s="69"/>
      <c r="FJ36" s="69"/>
      <c r="FK36" s="69"/>
      <c r="FL36" s="70"/>
      <c r="FM36" s="80">
        <v>28</v>
      </c>
      <c r="FN36" s="81"/>
      <c r="FO36" s="81"/>
      <c r="FP36" s="84"/>
      <c r="FQ36" s="84"/>
      <c r="FR36" s="84"/>
      <c r="FS36" s="84"/>
      <c r="FT36" s="84"/>
      <c r="FU36" s="84"/>
      <c r="FV36" s="89">
        <f t="shared" si="8"/>
        <v>28</v>
      </c>
      <c r="FW36" s="89"/>
      <c r="FX36" s="90"/>
      <c r="FZ36" s="75"/>
      <c r="GA36" s="75"/>
      <c r="GB36" s="75"/>
      <c r="GC36" s="75"/>
      <c r="GD36" s="68"/>
      <c r="GE36" s="80">
        <v>149</v>
      </c>
      <c r="GF36" s="81"/>
      <c r="GG36" s="81"/>
      <c r="GH36" s="84"/>
      <c r="GI36" s="84"/>
      <c r="GJ36" s="84"/>
      <c r="GK36" s="84"/>
      <c r="GL36" s="84"/>
      <c r="GM36" s="84"/>
      <c r="GN36" s="89">
        <f t="shared" si="9"/>
        <v>149</v>
      </c>
      <c r="GO36" s="89"/>
      <c r="GP36" s="90"/>
      <c r="GQ36" s="4"/>
      <c r="GW36" s="63"/>
      <c r="GX36" s="64"/>
      <c r="GY36" s="64"/>
      <c r="GZ36" s="148"/>
      <c r="HA36" s="148"/>
      <c r="HB36" s="148"/>
      <c r="HC36" s="148"/>
      <c r="HD36" s="148"/>
      <c r="HE36" s="148"/>
      <c r="HF36" s="89">
        <f t="shared" si="10"/>
        <v>0</v>
      </c>
      <c r="HG36" s="89"/>
      <c r="HH36" s="90"/>
    </row>
    <row r="37" spans="1:216" ht="24.75" customHeight="1">
      <c r="A37" s="41"/>
      <c r="B37" s="71" t="s">
        <v>136</v>
      </c>
      <c r="C37" s="71"/>
      <c r="D37" s="71"/>
      <c r="E37" s="71"/>
      <c r="F37" s="72"/>
      <c r="G37" s="59" t="s">
        <v>142</v>
      </c>
      <c r="H37" s="60"/>
      <c r="I37" s="60"/>
      <c r="J37" s="82">
        <v>55</v>
      </c>
      <c r="K37" s="82"/>
      <c r="L37" s="82"/>
      <c r="M37" s="82">
        <v>55</v>
      </c>
      <c r="N37" s="82"/>
      <c r="O37" s="82"/>
      <c r="P37" s="85">
        <f t="shared" si="12"/>
        <v>110</v>
      </c>
      <c r="Q37" s="85"/>
      <c r="R37" s="86"/>
      <c r="S37" s="19"/>
      <c r="T37" s="65" t="s">
        <v>41</v>
      </c>
      <c r="U37" s="65"/>
      <c r="V37" s="65"/>
      <c r="W37" s="65"/>
      <c r="X37" s="66"/>
      <c r="Y37" s="57" t="s">
        <v>142</v>
      </c>
      <c r="Z37" s="58"/>
      <c r="AA37" s="58"/>
      <c r="AB37" s="79">
        <v>977</v>
      </c>
      <c r="AC37" s="79"/>
      <c r="AD37" s="79"/>
      <c r="AE37" s="79">
        <v>1049</v>
      </c>
      <c r="AF37" s="79"/>
      <c r="AG37" s="79"/>
      <c r="AH37" s="77">
        <f t="shared" si="0"/>
        <v>2026</v>
      </c>
      <c r="AI37" s="77"/>
      <c r="AJ37" s="78"/>
      <c r="AK37" s="18"/>
      <c r="AL37" s="65" t="s">
        <v>66</v>
      </c>
      <c r="AM37" s="65"/>
      <c r="AN37" s="65"/>
      <c r="AO37" s="65"/>
      <c r="AP37" s="66"/>
      <c r="AQ37" s="57" t="s">
        <v>142</v>
      </c>
      <c r="AR37" s="58"/>
      <c r="AS37" s="58"/>
      <c r="AT37" s="79">
        <v>110</v>
      </c>
      <c r="AU37" s="79"/>
      <c r="AV37" s="79"/>
      <c r="AW37" s="79">
        <v>140</v>
      </c>
      <c r="AX37" s="79"/>
      <c r="AY37" s="79"/>
      <c r="AZ37" s="77">
        <f t="shared" si="1"/>
        <v>250</v>
      </c>
      <c r="BA37" s="77"/>
      <c r="BB37" s="78"/>
      <c r="BC37" s="19"/>
      <c r="BD37" s="65" t="s">
        <v>4</v>
      </c>
      <c r="BE37" s="65"/>
      <c r="BF37" s="65"/>
      <c r="BG37" s="65"/>
      <c r="BH37" s="66"/>
      <c r="BI37" s="57" t="s">
        <v>142</v>
      </c>
      <c r="BJ37" s="58"/>
      <c r="BK37" s="58"/>
      <c r="BL37" s="79">
        <v>218</v>
      </c>
      <c r="BM37" s="79"/>
      <c r="BN37" s="79"/>
      <c r="BO37" s="79">
        <v>244</v>
      </c>
      <c r="BP37" s="79"/>
      <c r="BQ37" s="79"/>
      <c r="BR37" s="77">
        <f t="shared" si="2"/>
        <v>462</v>
      </c>
      <c r="BS37" s="77"/>
      <c r="BT37" s="77"/>
      <c r="BU37" s="32"/>
      <c r="BV37" s="71" t="s">
        <v>42</v>
      </c>
      <c r="BW37" s="71"/>
      <c r="BX37" s="71"/>
      <c r="BY37" s="71"/>
      <c r="BZ37" s="72"/>
      <c r="CA37" s="59" t="s">
        <v>142</v>
      </c>
      <c r="CB37" s="60"/>
      <c r="CC37" s="60"/>
      <c r="CD37" s="79">
        <v>250</v>
      </c>
      <c r="CE37" s="79"/>
      <c r="CF37" s="79"/>
      <c r="CG37" s="79">
        <v>292</v>
      </c>
      <c r="CH37" s="79"/>
      <c r="CI37" s="79"/>
      <c r="CJ37" s="77">
        <f t="shared" si="3"/>
        <v>542</v>
      </c>
      <c r="CK37" s="77"/>
      <c r="CL37" s="78"/>
      <c r="CM37" s="4"/>
      <c r="CN37" s="71" t="s">
        <v>4</v>
      </c>
      <c r="CO37" s="71"/>
      <c r="CP37" s="71"/>
      <c r="CQ37" s="71"/>
      <c r="CR37" s="72"/>
      <c r="CS37" s="59" t="s">
        <v>142</v>
      </c>
      <c r="CT37" s="60"/>
      <c r="CU37" s="60"/>
      <c r="CV37" s="79">
        <v>133</v>
      </c>
      <c r="CW37" s="79"/>
      <c r="CX37" s="79"/>
      <c r="CY37" s="79">
        <v>137</v>
      </c>
      <c r="CZ37" s="79"/>
      <c r="DA37" s="79"/>
      <c r="DB37" s="77">
        <f t="shared" si="4"/>
        <v>270</v>
      </c>
      <c r="DC37" s="77"/>
      <c r="DD37" s="78"/>
      <c r="DE37" s="1"/>
      <c r="DF37" s="71" t="s">
        <v>78</v>
      </c>
      <c r="DG37" s="71"/>
      <c r="DH37" s="71"/>
      <c r="DI37" s="71"/>
      <c r="DJ37" s="72"/>
      <c r="DK37" s="59" t="s">
        <v>142</v>
      </c>
      <c r="DL37" s="60"/>
      <c r="DM37" s="60"/>
      <c r="DN37" s="79">
        <v>308</v>
      </c>
      <c r="DO37" s="79"/>
      <c r="DP37" s="79"/>
      <c r="DQ37" s="79">
        <v>346</v>
      </c>
      <c r="DR37" s="79"/>
      <c r="DS37" s="79"/>
      <c r="DT37" s="77">
        <f t="shared" si="5"/>
        <v>654</v>
      </c>
      <c r="DU37" s="77"/>
      <c r="DV37" s="78"/>
      <c r="DW37" s="4"/>
      <c r="DX37" s="71" t="s">
        <v>78</v>
      </c>
      <c r="DY37" s="71"/>
      <c r="DZ37" s="71"/>
      <c r="EA37" s="71"/>
      <c r="EB37" s="72"/>
      <c r="EC37" s="57" t="s">
        <v>142</v>
      </c>
      <c r="ED37" s="58"/>
      <c r="EE37" s="58"/>
      <c r="EF37" s="79">
        <v>67</v>
      </c>
      <c r="EG37" s="79"/>
      <c r="EH37" s="79"/>
      <c r="EI37" s="79">
        <v>71</v>
      </c>
      <c r="EJ37" s="79"/>
      <c r="EK37" s="79"/>
      <c r="EL37" s="77">
        <f t="shared" si="6"/>
        <v>138</v>
      </c>
      <c r="EM37" s="77"/>
      <c r="EN37" s="78"/>
      <c r="EO37" s="18"/>
      <c r="EP37" s="65" t="s">
        <v>129</v>
      </c>
      <c r="EQ37" s="65"/>
      <c r="ER37" s="65"/>
      <c r="ES37" s="65"/>
      <c r="ET37" s="66"/>
      <c r="EU37" s="57" t="s">
        <v>142</v>
      </c>
      <c r="EV37" s="58"/>
      <c r="EW37" s="58"/>
      <c r="EX37" s="79">
        <v>52</v>
      </c>
      <c r="EY37" s="79"/>
      <c r="EZ37" s="79"/>
      <c r="FA37" s="79">
        <v>52</v>
      </c>
      <c r="FB37" s="79"/>
      <c r="FC37" s="79"/>
      <c r="FD37" s="77">
        <f t="shared" si="7"/>
        <v>104</v>
      </c>
      <c r="FE37" s="77"/>
      <c r="FF37" s="78"/>
      <c r="FG37" s="19"/>
      <c r="FH37" s="65" t="s">
        <v>90</v>
      </c>
      <c r="FI37" s="146"/>
      <c r="FJ37" s="146"/>
      <c r="FK37" s="146"/>
      <c r="FL37" s="143"/>
      <c r="FM37" s="57" t="s">
        <v>142</v>
      </c>
      <c r="FN37" s="58"/>
      <c r="FO37" s="58"/>
      <c r="FP37" s="79">
        <v>14</v>
      </c>
      <c r="FQ37" s="79"/>
      <c r="FR37" s="79"/>
      <c r="FS37" s="79">
        <v>39</v>
      </c>
      <c r="FT37" s="79"/>
      <c r="FU37" s="79"/>
      <c r="FV37" s="77">
        <f t="shared" si="8"/>
        <v>53</v>
      </c>
      <c r="FW37" s="77"/>
      <c r="FX37" s="78"/>
      <c r="FY37" s="18"/>
      <c r="FZ37" s="65" t="s">
        <v>114</v>
      </c>
      <c r="GA37" s="65"/>
      <c r="GB37" s="65"/>
      <c r="GC37" s="65"/>
      <c r="GD37" s="66"/>
      <c r="GE37" s="57" t="s">
        <v>142</v>
      </c>
      <c r="GF37" s="58"/>
      <c r="GG37" s="58"/>
      <c r="GH37" s="79">
        <v>438</v>
      </c>
      <c r="GI37" s="79"/>
      <c r="GJ37" s="79"/>
      <c r="GK37" s="79">
        <v>463</v>
      </c>
      <c r="GL37" s="79"/>
      <c r="GM37" s="79"/>
      <c r="GN37" s="77">
        <f t="shared" si="9"/>
        <v>901</v>
      </c>
      <c r="GO37" s="77"/>
      <c r="GP37" s="78"/>
      <c r="GQ37" s="19"/>
      <c r="GR37" s="18"/>
      <c r="GS37" s="18"/>
      <c r="GT37" s="18"/>
      <c r="GU37" s="18"/>
      <c r="GV37" s="18"/>
      <c r="GW37" s="57" t="s">
        <v>142</v>
      </c>
      <c r="GX37" s="58"/>
      <c r="GY37" s="58"/>
      <c r="GZ37" s="76"/>
      <c r="HA37" s="76"/>
      <c r="HB37" s="76"/>
      <c r="HC37" s="76"/>
      <c r="HD37" s="76"/>
      <c r="HE37" s="76"/>
      <c r="HF37" s="77">
        <f t="shared" si="10"/>
        <v>0</v>
      </c>
      <c r="HG37" s="77"/>
      <c r="HH37" s="78"/>
    </row>
    <row r="38" spans="1:216" ht="24.75" customHeight="1">
      <c r="A38" s="41"/>
      <c r="B38" s="67"/>
      <c r="C38" s="67"/>
      <c r="D38" s="67"/>
      <c r="E38" s="67"/>
      <c r="F38" s="68"/>
      <c r="G38" s="59" t="s">
        <v>143</v>
      </c>
      <c r="H38" s="60"/>
      <c r="I38" s="60"/>
      <c r="J38" s="82">
        <v>1</v>
      </c>
      <c r="K38" s="82"/>
      <c r="L38" s="82"/>
      <c r="M38" s="82">
        <v>1</v>
      </c>
      <c r="N38" s="82"/>
      <c r="O38" s="82"/>
      <c r="P38" s="85">
        <f t="shared" si="12"/>
        <v>2</v>
      </c>
      <c r="Q38" s="85"/>
      <c r="R38" s="86"/>
      <c r="S38" s="4"/>
      <c r="T38" s="67"/>
      <c r="U38" s="67"/>
      <c r="V38" s="67"/>
      <c r="W38" s="67"/>
      <c r="X38" s="68"/>
      <c r="Y38" s="59" t="s">
        <v>143</v>
      </c>
      <c r="Z38" s="60"/>
      <c r="AA38" s="60"/>
      <c r="AB38" s="82">
        <v>61</v>
      </c>
      <c r="AC38" s="82"/>
      <c r="AD38" s="82"/>
      <c r="AE38" s="82">
        <v>103</v>
      </c>
      <c r="AF38" s="82"/>
      <c r="AG38" s="82"/>
      <c r="AH38" s="85">
        <f t="shared" si="0"/>
        <v>164</v>
      </c>
      <c r="AI38" s="85"/>
      <c r="AJ38" s="86"/>
      <c r="AK38" s="7"/>
      <c r="AL38" s="67"/>
      <c r="AM38" s="67"/>
      <c r="AN38" s="67"/>
      <c r="AO38" s="67"/>
      <c r="AP38" s="68"/>
      <c r="AQ38" s="59" t="s">
        <v>143</v>
      </c>
      <c r="AR38" s="60"/>
      <c r="AS38" s="60"/>
      <c r="AT38" s="82">
        <v>3</v>
      </c>
      <c r="AU38" s="82"/>
      <c r="AV38" s="82"/>
      <c r="AW38" s="82">
        <v>3</v>
      </c>
      <c r="AX38" s="82"/>
      <c r="AY38" s="82"/>
      <c r="AZ38" s="85">
        <f t="shared" si="1"/>
        <v>6</v>
      </c>
      <c r="BA38" s="85"/>
      <c r="BB38" s="86"/>
      <c r="BC38" s="4"/>
      <c r="BD38" s="71"/>
      <c r="BE38" s="71"/>
      <c r="BF38" s="71"/>
      <c r="BG38" s="71"/>
      <c r="BH38" s="72"/>
      <c r="BI38" s="59" t="s">
        <v>143</v>
      </c>
      <c r="BJ38" s="60"/>
      <c r="BK38" s="60"/>
      <c r="BL38" s="82">
        <v>5</v>
      </c>
      <c r="BM38" s="82"/>
      <c r="BN38" s="82"/>
      <c r="BO38" s="82"/>
      <c r="BP38" s="82"/>
      <c r="BQ38" s="82"/>
      <c r="BR38" s="85">
        <f t="shared" si="2"/>
        <v>5</v>
      </c>
      <c r="BS38" s="85"/>
      <c r="BT38" s="85"/>
      <c r="BU38" s="32"/>
      <c r="BV38" s="71"/>
      <c r="BW38" s="71"/>
      <c r="BX38" s="71"/>
      <c r="BY38" s="71"/>
      <c r="BZ38" s="72"/>
      <c r="CA38" s="59" t="s">
        <v>143</v>
      </c>
      <c r="CB38" s="60"/>
      <c r="CC38" s="60"/>
      <c r="CD38" s="82">
        <v>5</v>
      </c>
      <c r="CE38" s="82"/>
      <c r="CF38" s="82"/>
      <c r="CG38" s="82">
        <v>9</v>
      </c>
      <c r="CH38" s="82"/>
      <c r="CI38" s="82"/>
      <c r="CJ38" s="85">
        <f t="shared" si="3"/>
        <v>14</v>
      </c>
      <c r="CK38" s="85"/>
      <c r="CL38" s="86"/>
      <c r="CM38" s="4"/>
      <c r="CN38" s="71"/>
      <c r="CO38" s="71"/>
      <c r="CP38" s="71"/>
      <c r="CQ38" s="71"/>
      <c r="CR38" s="72"/>
      <c r="CS38" s="59" t="s">
        <v>143</v>
      </c>
      <c r="CT38" s="60"/>
      <c r="CU38" s="60"/>
      <c r="CV38" s="82">
        <v>8</v>
      </c>
      <c r="CW38" s="82"/>
      <c r="CX38" s="82"/>
      <c r="CY38" s="82">
        <v>2</v>
      </c>
      <c r="CZ38" s="82"/>
      <c r="DA38" s="82"/>
      <c r="DB38" s="85">
        <f t="shared" si="4"/>
        <v>10</v>
      </c>
      <c r="DC38" s="85"/>
      <c r="DD38" s="86"/>
      <c r="DE38" s="1"/>
      <c r="DF38" s="75"/>
      <c r="DG38" s="75"/>
      <c r="DH38" s="75"/>
      <c r="DI38" s="75"/>
      <c r="DJ38" s="68"/>
      <c r="DK38" s="59" t="s">
        <v>143</v>
      </c>
      <c r="DL38" s="60"/>
      <c r="DM38" s="60"/>
      <c r="DN38" s="82">
        <v>11</v>
      </c>
      <c r="DO38" s="82"/>
      <c r="DP38" s="82"/>
      <c r="DQ38" s="82">
        <v>7</v>
      </c>
      <c r="DR38" s="82"/>
      <c r="DS38" s="82"/>
      <c r="DT38" s="85">
        <f t="shared" si="5"/>
        <v>18</v>
      </c>
      <c r="DU38" s="85"/>
      <c r="DV38" s="86"/>
      <c r="DW38" s="4"/>
      <c r="DX38" s="75"/>
      <c r="DY38" s="75"/>
      <c r="DZ38" s="75"/>
      <c r="EA38" s="75"/>
      <c r="EB38" s="68"/>
      <c r="EC38" s="59" t="s">
        <v>143</v>
      </c>
      <c r="ED38" s="60"/>
      <c r="EE38" s="60"/>
      <c r="EF38" s="82"/>
      <c r="EG38" s="82"/>
      <c r="EH38" s="82"/>
      <c r="EI38" s="82">
        <v>2</v>
      </c>
      <c r="EJ38" s="82"/>
      <c r="EK38" s="82"/>
      <c r="EL38" s="85">
        <f t="shared" si="6"/>
        <v>2</v>
      </c>
      <c r="EM38" s="85"/>
      <c r="EN38" s="86"/>
      <c r="EO38" s="7"/>
      <c r="EP38" s="67"/>
      <c r="EQ38" s="67"/>
      <c r="ER38" s="67"/>
      <c r="ES38" s="67"/>
      <c r="ET38" s="68"/>
      <c r="EU38" s="59" t="s">
        <v>143</v>
      </c>
      <c r="EV38" s="60"/>
      <c r="EW38" s="60"/>
      <c r="EX38" s="82"/>
      <c r="EY38" s="82"/>
      <c r="EZ38" s="82"/>
      <c r="FA38" s="82">
        <v>1</v>
      </c>
      <c r="FB38" s="82"/>
      <c r="FC38" s="82"/>
      <c r="FD38" s="85">
        <f t="shared" si="7"/>
        <v>1</v>
      </c>
      <c r="FE38" s="85"/>
      <c r="FF38" s="86"/>
      <c r="FG38" s="4"/>
      <c r="FH38" s="67"/>
      <c r="FI38" s="67"/>
      <c r="FJ38" s="67"/>
      <c r="FK38" s="67"/>
      <c r="FL38" s="68"/>
      <c r="FM38" s="59" t="s">
        <v>143</v>
      </c>
      <c r="FN38" s="60"/>
      <c r="FO38" s="60"/>
      <c r="FP38" s="82">
        <v>7</v>
      </c>
      <c r="FQ38" s="82"/>
      <c r="FR38" s="82"/>
      <c r="FS38" s="82">
        <v>4</v>
      </c>
      <c r="FT38" s="82"/>
      <c r="FU38" s="82"/>
      <c r="FV38" s="85">
        <f t="shared" si="8"/>
        <v>11</v>
      </c>
      <c r="FW38" s="85"/>
      <c r="FX38" s="86"/>
      <c r="FY38" s="7"/>
      <c r="FZ38" s="67"/>
      <c r="GA38" s="67"/>
      <c r="GB38" s="67"/>
      <c r="GC38" s="67"/>
      <c r="GD38" s="68"/>
      <c r="GE38" s="59" t="s">
        <v>143</v>
      </c>
      <c r="GF38" s="60"/>
      <c r="GG38" s="60"/>
      <c r="GH38" s="82"/>
      <c r="GI38" s="82"/>
      <c r="GJ38" s="82"/>
      <c r="GK38" s="82">
        <v>4</v>
      </c>
      <c r="GL38" s="82"/>
      <c r="GM38" s="82"/>
      <c r="GN38" s="85">
        <f t="shared" si="9"/>
        <v>4</v>
      </c>
      <c r="GO38" s="85"/>
      <c r="GP38" s="86"/>
      <c r="GQ38" s="4"/>
      <c r="GR38" s="7"/>
      <c r="GS38" s="7"/>
      <c r="GT38" s="7"/>
      <c r="GU38" s="7"/>
      <c r="GV38" s="7"/>
      <c r="GW38" s="59" t="s">
        <v>143</v>
      </c>
      <c r="GX38" s="60"/>
      <c r="GY38" s="60"/>
      <c r="GZ38" s="147"/>
      <c r="HA38" s="147"/>
      <c r="HB38" s="147"/>
      <c r="HC38" s="147"/>
      <c r="HD38" s="147"/>
      <c r="HE38" s="147"/>
      <c r="HF38" s="85">
        <f t="shared" si="10"/>
        <v>0</v>
      </c>
      <c r="HG38" s="85"/>
      <c r="HH38" s="86"/>
    </row>
    <row r="39" spans="1:216" ht="24.75" customHeight="1">
      <c r="A39" s="41"/>
      <c r="B39" s="67"/>
      <c r="C39" s="67"/>
      <c r="D39" s="67"/>
      <c r="E39" s="67"/>
      <c r="F39" s="68"/>
      <c r="G39" s="61" t="s">
        <v>144</v>
      </c>
      <c r="H39" s="62"/>
      <c r="I39" s="62"/>
      <c r="J39" s="83">
        <f>SUM(J37:L38)</f>
        <v>56</v>
      </c>
      <c r="K39" s="83"/>
      <c r="L39" s="83"/>
      <c r="M39" s="83">
        <f>SUM(M37:O38)</f>
        <v>56</v>
      </c>
      <c r="N39" s="83"/>
      <c r="O39" s="83"/>
      <c r="P39" s="83">
        <f t="shared" si="12"/>
        <v>112</v>
      </c>
      <c r="Q39" s="83"/>
      <c r="R39" s="87"/>
      <c r="S39" s="4"/>
      <c r="T39" s="67"/>
      <c r="U39" s="67"/>
      <c r="V39" s="67"/>
      <c r="W39" s="67"/>
      <c r="X39" s="68"/>
      <c r="Y39" s="61" t="s">
        <v>144</v>
      </c>
      <c r="Z39" s="62"/>
      <c r="AA39" s="62"/>
      <c r="AB39" s="83">
        <f>SUM(AB37:AD38)</f>
        <v>1038</v>
      </c>
      <c r="AC39" s="83"/>
      <c r="AD39" s="83"/>
      <c r="AE39" s="83">
        <f>SUM(AE37:AG38)</f>
        <v>1152</v>
      </c>
      <c r="AF39" s="83"/>
      <c r="AG39" s="83"/>
      <c r="AH39" s="83">
        <f t="shared" si="0"/>
        <v>2190</v>
      </c>
      <c r="AI39" s="83"/>
      <c r="AJ39" s="87"/>
      <c r="AK39" s="7"/>
      <c r="AL39" s="67"/>
      <c r="AM39" s="67"/>
      <c r="AN39" s="67"/>
      <c r="AO39" s="67"/>
      <c r="AP39" s="68"/>
      <c r="AQ39" s="61" t="s">
        <v>144</v>
      </c>
      <c r="AR39" s="62"/>
      <c r="AS39" s="62"/>
      <c r="AT39" s="83">
        <f>SUM(AT37:AV38)</f>
        <v>113</v>
      </c>
      <c r="AU39" s="83"/>
      <c r="AV39" s="83"/>
      <c r="AW39" s="83">
        <f>SUM(AW37:AY38)</f>
        <v>143</v>
      </c>
      <c r="AX39" s="83"/>
      <c r="AY39" s="83"/>
      <c r="AZ39" s="83">
        <f t="shared" si="1"/>
        <v>256</v>
      </c>
      <c r="BA39" s="83"/>
      <c r="BB39" s="87"/>
      <c r="BC39" s="4"/>
      <c r="BD39" s="71"/>
      <c r="BE39" s="71"/>
      <c r="BF39" s="71"/>
      <c r="BG39" s="71"/>
      <c r="BH39" s="72"/>
      <c r="BI39" s="61" t="s">
        <v>144</v>
      </c>
      <c r="BJ39" s="62"/>
      <c r="BK39" s="62"/>
      <c r="BL39" s="83">
        <f>SUM(BL37:BN38)</f>
        <v>223</v>
      </c>
      <c r="BM39" s="83"/>
      <c r="BN39" s="83"/>
      <c r="BO39" s="83">
        <f>SUM(BO37:BQ38)</f>
        <v>244</v>
      </c>
      <c r="BP39" s="83"/>
      <c r="BQ39" s="83"/>
      <c r="BR39" s="83">
        <f t="shared" si="2"/>
        <v>467</v>
      </c>
      <c r="BS39" s="83"/>
      <c r="BT39" s="83"/>
      <c r="BU39" s="32"/>
      <c r="BV39" s="71"/>
      <c r="BW39" s="71"/>
      <c r="BX39" s="71"/>
      <c r="BY39" s="71"/>
      <c r="BZ39" s="72"/>
      <c r="CA39" s="61" t="s">
        <v>144</v>
      </c>
      <c r="CB39" s="62"/>
      <c r="CC39" s="62"/>
      <c r="CD39" s="83">
        <f>SUM(CD37:CF38)</f>
        <v>255</v>
      </c>
      <c r="CE39" s="83"/>
      <c r="CF39" s="83"/>
      <c r="CG39" s="83">
        <f>SUM(CG37:CI38)</f>
        <v>301</v>
      </c>
      <c r="CH39" s="83"/>
      <c r="CI39" s="83"/>
      <c r="CJ39" s="83">
        <f t="shared" si="3"/>
        <v>556</v>
      </c>
      <c r="CK39" s="83"/>
      <c r="CL39" s="87"/>
      <c r="CM39" s="4"/>
      <c r="CN39" s="71"/>
      <c r="CO39" s="71"/>
      <c r="CP39" s="71"/>
      <c r="CQ39" s="71"/>
      <c r="CR39" s="72"/>
      <c r="CS39" s="61" t="s">
        <v>144</v>
      </c>
      <c r="CT39" s="62"/>
      <c r="CU39" s="62"/>
      <c r="CV39" s="83">
        <f>SUM(CV37:CX38)</f>
        <v>141</v>
      </c>
      <c r="CW39" s="83"/>
      <c r="CX39" s="83"/>
      <c r="CY39" s="83">
        <f>SUM(CY37:DA38)</f>
        <v>139</v>
      </c>
      <c r="CZ39" s="83"/>
      <c r="DA39" s="83"/>
      <c r="DB39" s="83">
        <f t="shared" si="4"/>
        <v>280</v>
      </c>
      <c r="DC39" s="83"/>
      <c r="DD39" s="87"/>
      <c r="DE39" s="1"/>
      <c r="DF39" s="75"/>
      <c r="DG39" s="75"/>
      <c r="DH39" s="75"/>
      <c r="DI39" s="75"/>
      <c r="DJ39" s="68"/>
      <c r="DK39" s="61" t="s">
        <v>144</v>
      </c>
      <c r="DL39" s="62"/>
      <c r="DM39" s="62"/>
      <c r="DN39" s="83">
        <f>SUM(DN37:DP38)</f>
        <v>319</v>
      </c>
      <c r="DO39" s="83"/>
      <c r="DP39" s="83"/>
      <c r="DQ39" s="83">
        <f>SUM(DQ37:DS38)</f>
        <v>353</v>
      </c>
      <c r="DR39" s="83"/>
      <c r="DS39" s="83"/>
      <c r="DT39" s="83">
        <f t="shared" si="5"/>
        <v>672</v>
      </c>
      <c r="DU39" s="83"/>
      <c r="DV39" s="87"/>
      <c r="DW39" s="4"/>
      <c r="DX39" s="75"/>
      <c r="DY39" s="75"/>
      <c r="DZ39" s="75"/>
      <c r="EA39" s="75"/>
      <c r="EB39" s="68"/>
      <c r="EC39" s="61" t="s">
        <v>144</v>
      </c>
      <c r="ED39" s="62"/>
      <c r="EE39" s="62"/>
      <c r="EF39" s="83">
        <f>SUM(EF37:EH38)</f>
        <v>67</v>
      </c>
      <c r="EG39" s="83"/>
      <c r="EH39" s="83"/>
      <c r="EI39" s="83">
        <f>SUM(EI37:EK38)</f>
        <v>73</v>
      </c>
      <c r="EJ39" s="83"/>
      <c r="EK39" s="83"/>
      <c r="EL39" s="83">
        <f t="shared" si="6"/>
        <v>140</v>
      </c>
      <c r="EM39" s="83"/>
      <c r="EN39" s="87"/>
      <c r="EO39" s="7"/>
      <c r="EP39" s="67"/>
      <c r="EQ39" s="67"/>
      <c r="ER39" s="67"/>
      <c r="ES39" s="67"/>
      <c r="ET39" s="68"/>
      <c r="EU39" s="61" t="s">
        <v>144</v>
      </c>
      <c r="EV39" s="62"/>
      <c r="EW39" s="62"/>
      <c r="EX39" s="83">
        <f>SUM(EX37:EZ38)</f>
        <v>52</v>
      </c>
      <c r="EY39" s="83"/>
      <c r="EZ39" s="83"/>
      <c r="FA39" s="83">
        <f>SUM(FA37:FC38)</f>
        <v>53</v>
      </c>
      <c r="FB39" s="83"/>
      <c r="FC39" s="83"/>
      <c r="FD39" s="83">
        <f t="shared" si="7"/>
        <v>105</v>
      </c>
      <c r="FE39" s="83"/>
      <c r="FF39" s="87"/>
      <c r="FG39" s="4"/>
      <c r="FH39" s="67"/>
      <c r="FI39" s="67"/>
      <c r="FJ39" s="67"/>
      <c r="FK39" s="67"/>
      <c r="FL39" s="68"/>
      <c r="FM39" s="61" t="s">
        <v>144</v>
      </c>
      <c r="FN39" s="62"/>
      <c r="FO39" s="62"/>
      <c r="FP39" s="83">
        <f>SUM(FP37:FR38)</f>
        <v>21</v>
      </c>
      <c r="FQ39" s="83"/>
      <c r="FR39" s="83"/>
      <c r="FS39" s="83">
        <f>SUM(FS37:FU38)</f>
        <v>43</v>
      </c>
      <c r="FT39" s="83"/>
      <c r="FU39" s="83"/>
      <c r="FV39" s="83">
        <f t="shared" si="8"/>
        <v>64</v>
      </c>
      <c r="FW39" s="83"/>
      <c r="FX39" s="87"/>
      <c r="FY39" s="7"/>
      <c r="FZ39" s="67"/>
      <c r="GA39" s="67"/>
      <c r="GB39" s="67"/>
      <c r="GC39" s="67"/>
      <c r="GD39" s="68"/>
      <c r="GE39" s="61" t="s">
        <v>144</v>
      </c>
      <c r="GF39" s="62"/>
      <c r="GG39" s="62"/>
      <c r="GH39" s="83">
        <f>SUM(GH37:GJ38)</f>
        <v>438</v>
      </c>
      <c r="GI39" s="83"/>
      <c r="GJ39" s="83"/>
      <c r="GK39" s="83">
        <f>SUM(GK37:GM38)</f>
        <v>467</v>
      </c>
      <c r="GL39" s="83"/>
      <c r="GM39" s="83"/>
      <c r="GN39" s="83">
        <f t="shared" si="9"/>
        <v>905</v>
      </c>
      <c r="GO39" s="83"/>
      <c r="GP39" s="87"/>
      <c r="GQ39" s="4"/>
      <c r="GR39" s="7"/>
      <c r="GS39" s="7"/>
      <c r="GT39" s="7"/>
      <c r="GU39" s="7"/>
      <c r="GV39" s="7"/>
      <c r="GW39" s="61" t="s">
        <v>144</v>
      </c>
      <c r="GX39" s="62"/>
      <c r="GY39" s="62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10"/>
        <v>0</v>
      </c>
      <c r="HG39" s="83"/>
      <c r="HH39" s="87"/>
    </row>
    <row r="40" spans="1:216" ht="24.75" customHeight="1">
      <c r="A40" s="41"/>
      <c r="B40" s="67"/>
      <c r="C40" s="67"/>
      <c r="D40" s="67"/>
      <c r="E40" s="67"/>
      <c r="F40" s="68"/>
      <c r="G40" s="81">
        <v>42</v>
      </c>
      <c r="H40" s="81"/>
      <c r="I40" s="81"/>
      <c r="J40" s="82">
        <v>1</v>
      </c>
      <c r="K40" s="82"/>
      <c r="L40" s="82"/>
      <c r="M40" s="82">
        <v>1</v>
      </c>
      <c r="N40" s="82"/>
      <c r="O40" s="82"/>
      <c r="P40" s="85">
        <f t="shared" si="12"/>
        <v>44</v>
      </c>
      <c r="Q40" s="85"/>
      <c r="R40" s="86"/>
      <c r="S40" s="21"/>
      <c r="T40" s="69"/>
      <c r="U40" s="69"/>
      <c r="V40" s="69"/>
      <c r="W40" s="69"/>
      <c r="X40" s="70"/>
      <c r="Y40" s="80">
        <v>759</v>
      </c>
      <c r="Z40" s="81"/>
      <c r="AA40" s="81"/>
      <c r="AB40" s="84">
        <v>99</v>
      </c>
      <c r="AC40" s="84"/>
      <c r="AD40" s="84"/>
      <c r="AE40" s="84">
        <v>30</v>
      </c>
      <c r="AF40" s="84"/>
      <c r="AG40" s="84"/>
      <c r="AH40" s="89">
        <f t="shared" si="0"/>
        <v>888</v>
      </c>
      <c r="AI40" s="89"/>
      <c r="AJ40" s="90"/>
      <c r="AK40" s="20"/>
      <c r="AL40" s="69"/>
      <c r="AM40" s="69"/>
      <c r="AN40" s="69"/>
      <c r="AO40" s="69"/>
      <c r="AP40" s="70"/>
      <c r="AQ40" s="80">
        <v>110</v>
      </c>
      <c r="AR40" s="81"/>
      <c r="AS40" s="81"/>
      <c r="AT40" s="84">
        <v>5</v>
      </c>
      <c r="AU40" s="84"/>
      <c r="AV40" s="84"/>
      <c r="AW40" s="84">
        <v>1</v>
      </c>
      <c r="AX40" s="84"/>
      <c r="AY40" s="84"/>
      <c r="AZ40" s="89">
        <f t="shared" si="1"/>
        <v>116</v>
      </c>
      <c r="BA40" s="89"/>
      <c r="BB40" s="90"/>
      <c r="BC40" s="21"/>
      <c r="BD40" s="115"/>
      <c r="BE40" s="115"/>
      <c r="BF40" s="115"/>
      <c r="BG40" s="115"/>
      <c r="BH40" s="116"/>
      <c r="BI40" s="80">
        <v>214</v>
      </c>
      <c r="BJ40" s="81"/>
      <c r="BK40" s="81"/>
      <c r="BL40" s="84">
        <v>4</v>
      </c>
      <c r="BM40" s="84"/>
      <c r="BN40" s="84"/>
      <c r="BO40" s="84"/>
      <c r="BP40" s="84"/>
      <c r="BQ40" s="84"/>
      <c r="BR40" s="89">
        <f t="shared" si="2"/>
        <v>218</v>
      </c>
      <c r="BS40" s="89"/>
      <c r="BT40" s="89"/>
      <c r="BU40" s="32"/>
      <c r="BV40" s="71"/>
      <c r="BW40" s="71"/>
      <c r="BX40" s="71"/>
      <c r="BY40" s="71"/>
      <c r="BZ40" s="72"/>
      <c r="CA40" s="80">
        <v>214</v>
      </c>
      <c r="CB40" s="81"/>
      <c r="CC40" s="81"/>
      <c r="CD40" s="84">
        <v>9</v>
      </c>
      <c r="CE40" s="84"/>
      <c r="CF40" s="84"/>
      <c r="CG40" s="84">
        <v>3</v>
      </c>
      <c r="CH40" s="84"/>
      <c r="CI40" s="84"/>
      <c r="CJ40" s="89">
        <f t="shared" si="3"/>
        <v>226</v>
      </c>
      <c r="CK40" s="89"/>
      <c r="CL40" s="90"/>
      <c r="CM40" s="4"/>
      <c r="CN40" s="71"/>
      <c r="CO40" s="71"/>
      <c r="CP40" s="71"/>
      <c r="CQ40" s="71"/>
      <c r="CR40" s="72"/>
      <c r="CS40" s="80">
        <v>98</v>
      </c>
      <c r="CT40" s="81"/>
      <c r="CU40" s="81"/>
      <c r="CV40" s="84">
        <v>7</v>
      </c>
      <c r="CW40" s="84"/>
      <c r="CX40" s="84"/>
      <c r="CY40" s="84">
        <v>1</v>
      </c>
      <c r="CZ40" s="84"/>
      <c r="DA40" s="84"/>
      <c r="DB40" s="89">
        <f t="shared" si="4"/>
        <v>106</v>
      </c>
      <c r="DC40" s="89"/>
      <c r="DD40" s="90"/>
      <c r="DE40" s="1"/>
      <c r="DF40" s="75"/>
      <c r="DG40" s="75"/>
      <c r="DH40" s="75"/>
      <c r="DI40" s="75"/>
      <c r="DJ40" s="68"/>
      <c r="DK40" s="80">
        <v>233</v>
      </c>
      <c r="DL40" s="81"/>
      <c r="DM40" s="81"/>
      <c r="DN40" s="84">
        <v>15</v>
      </c>
      <c r="DO40" s="84"/>
      <c r="DP40" s="84"/>
      <c r="DQ40" s="84">
        <v>3</v>
      </c>
      <c r="DR40" s="84"/>
      <c r="DS40" s="84"/>
      <c r="DT40" s="89">
        <f t="shared" si="5"/>
        <v>251</v>
      </c>
      <c r="DU40" s="89"/>
      <c r="DV40" s="90"/>
      <c r="DW40" s="4"/>
      <c r="DX40" s="75"/>
      <c r="DY40" s="75"/>
      <c r="DZ40" s="75"/>
      <c r="EA40" s="75"/>
      <c r="EB40" s="68"/>
      <c r="EC40" s="80">
        <v>50</v>
      </c>
      <c r="ED40" s="81"/>
      <c r="EE40" s="81"/>
      <c r="EF40" s="84"/>
      <c r="EG40" s="84"/>
      <c r="EH40" s="84"/>
      <c r="EI40" s="84">
        <v>2</v>
      </c>
      <c r="EJ40" s="84"/>
      <c r="EK40" s="84"/>
      <c r="EL40" s="89">
        <f t="shared" si="6"/>
        <v>52</v>
      </c>
      <c r="EM40" s="89"/>
      <c r="EN40" s="90"/>
      <c r="EO40" s="20"/>
      <c r="EP40" s="69"/>
      <c r="EQ40" s="69"/>
      <c r="ER40" s="69"/>
      <c r="ES40" s="69"/>
      <c r="ET40" s="70"/>
      <c r="EU40" s="80">
        <v>34</v>
      </c>
      <c r="EV40" s="81"/>
      <c r="EW40" s="81"/>
      <c r="EX40" s="84"/>
      <c r="EY40" s="84"/>
      <c r="EZ40" s="84"/>
      <c r="FA40" s="84">
        <v>1</v>
      </c>
      <c r="FB40" s="84"/>
      <c r="FC40" s="84"/>
      <c r="FD40" s="89">
        <f t="shared" si="7"/>
        <v>35</v>
      </c>
      <c r="FE40" s="89"/>
      <c r="FF40" s="90"/>
      <c r="FG40" s="21"/>
      <c r="FH40" s="69"/>
      <c r="FI40" s="69"/>
      <c r="FJ40" s="69"/>
      <c r="FK40" s="69"/>
      <c r="FL40" s="70"/>
      <c r="FM40" s="80">
        <v>48</v>
      </c>
      <c r="FN40" s="81"/>
      <c r="FO40" s="81"/>
      <c r="FP40" s="84">
        <v>11</v>
      </c>
      <c r="FQ40" s="84"/>
      <c r="FR40" s="84"/>
      <c r="FS40" s="84"/>
      <c r="FT40" s="84"/>
      <c r="FU40" s="84"/>
      <c r="FV40" s="89">
        <f t="shared" si="8"/>
        <v>59</v>
      </c>
      <c r="FW40" s="89"/>
      <c r="FX40" s="90"/>
      <c r="FY40" s="20"/>
      <c r="FZ40" s="69"/>
      <c r="GA40" s="69"/>
      <c r="GB40" s="69"/>
      <c r="GC40" s="69"/>
      <c r="GD40" s="70"/>
      <c r="GE40" s="80">
        <v>296</v>
      </c>
      <c r="GF40" s="81"/>
      <c r="GG40" s="81"/>
      <c r="GH40" s="84">
        <v>1</v>
      </c>
      <c r="GI40" s="84"/>
      <c r="GJ40" s="84"/>
      <c r="GK40" s="84">
        <v>3</v>
      </c>
      <c r="GL40" s="84"/>
      <c r="GM40" s="84"/>
      <c r="GN40" s="89">
        <f t="shared" si="9"/>
        <v>300</v>
      </c>
      <c r="GO40" s="89"/>
      <c r="GP40" s="90"/>
      <c r="GQ40" s="21"/>
      <c r="GR40" s="20"/>
      <c r="GS40" s="20"/>
      <c r="GT40" s="20"/>
      <c r="GU40" s="20"/>
      <c r="GV40" s="20"/>
      <c r="GW40" s="63"/>
      <c r="GX40" s="64"/>
      <c r="GY40" s="64"/>
      <c r="GZ40" s="148"/>
      <c r="HA40" s="148"/>
      <c r="HB40" s="148"/>
      <c r="HC40" s="148"/>
      <c r="HD40" s="148"/>
      <c r="HE40" s="148"/>
      <c r="HF40" s="89">
        <f t="shared" si="10"/>
        <v>0</v>
      </c>
      <c r="HG40" s="89"/>
      <c r="HH40" s="90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57" t="s">
        <v>142</v>
      </c>
      <c r="H41" s="58"/>
      <c r="I41" s="58"/>
      <c r="J41" s="79">
        <v>156</v>
      </c>
      <c r="K41" s="79"/>
      <c r="L41" s="79"/>
      <c r="M41" s="79">
        <v>172</v>
      </c>
      <c r="N41" s="79"/>
      <c r="O41" s="79"/>
      <c r="P41" s="77">
        <f t="shared" si="12"/>
        <v>328</v>
      </c>
      <c r="Q41" s="77"/>
      <c r="R41" s="78"/>
      <c r="S41" s="4"/>
      <c r="T41" s="71" t="s">
        <v>43</v>
      </c>
      <c r="U41" s="71"/>
      <c r="V41" s="71"/>
      <c r="W41" s="71"/>
      <c r="X41" s="72"/>
      <c r="Y41" s="57" t="s">
        <v>142</v>
      </c>
      <c r="Z41" s="58"/>
      <c r="AA41" s="58"/>
      <c r="AB41" s="79">
        <v>664</v>
      </c>
      <c r="AC41" s="79"/>
      <c r="AD41" s="79"/>
      <c r="AE41" s="79">
        <v>673</v>
      </c>
      <c r="AF41" s="79"/>
      <c r="AG41" s="79"/>
      <c r="AH41" s="77">
        <f t="shared" si="0"/>
        <v>1337</v>
      </c>
      <c r="AI41" s="77"/>
      <c r="AJ41" s="78"/>
      <c r="AL41" s="71" t="s">
        <v>67</v>
      </c>
      <c r="AM41" s="71"/>
      <c r="AN41" s="71"/>
      <c r="AO41" s="71"/>
      <c r="AP41" s="72"/>
      <c r="AQ41" s="59" t="s">
        <v>142</v>
      </c>
      <c r="AR41" s="60"/>
      <c r="AS41" s="60"/>
      <c r="AT41" s="79">
        <v>122</v>
      </c>
      <c r="AU41" s="79"/>
      <c r="AV41" s="79"/>
      <c r="AW41" s="79">
        <v>130</v>
      </c>
      <c r="AX41" s="79"/>
      <c r="AY41" s="79"/>
      <c r="AZ41" s="77">
        <f t="shared" si="1"/>
        <v>252</v>
      </c>
      <c r="BA41" s="77"/>
      <c r="BB41" s="78"/>
      <c r="BC41" s="4"/>
      <c r="BD41" s="71" t="s">
        <v>19</v>
      </c>
      <c r="BE41" s="71"/>
      <c r="BF41" s="71"/>
      <c r="BG41" s="71"/>
      <c r="BH41" s="72"/>
      <c r="BI41" s="59" t="s">
        <v>142</v>
      </c>
      <c r="BJ41" s="60"/>
      <c r="BK41" s="60"/>
      <c r="BL41" s="79">
        <v>185</v>
      </c>
      <c r="BM41" s="79"/>
      <c r="BN41" s="79"/>
      <c r="BO41" s="79">
        <v>197</v>
      </c>
      <c r="BP41" s="79"/>
      <c r="BQ41" s="79"/>
      <c r="BR41" s="77">
        <f t="shared" si="2"/>
        <v>382</v>
      </c>
      <c r="BS41" s="77"/>
      <c r="BT41" s="77"/>
      <c r="BU41" s="31"/>
      <c r="BV41" s="65" t="s">
        <v>44</v>
      </c>
      <c r="BW41" s="65"/>
      <c r="BX41" s="65"/>
      <c r="BY41" s="65"/>
      <c r="BZ41" s="66"/>
      <c r="CA41" s="57" t="s">
        <v>142</v>
      </c>
      <c r="CB41" s="58"/>
      <c r="CC41" s="58"/>
      <c r="CD41" s="79">
        <v>57</v>
      </c>
      <c r="CE41" s="79"/>
      <c r="CF41" s="79"/>
      <c r="CG41" s="79">
        <v>54</v>
      </c>
      <c r="CH41" s="79"/>
      <c r="CI41" s="79"/>
      <c r="CJ41" s="77">
        <f t="shared" si="3"/>
        <v>111</v>
      </c>
      <c r="CK41" s="77"/>
      <c r="CL41" s="78"/>
      <c r="CM41" s="19"/>
      <c r="CN41" s="65" t="s">
        <v>6</v>
      </c>
      <c r="CO41" s="65"/>
      <c r="CP41" s="65"/>
      <c r="CQ41" s="65"/>
      <c r="CR41" s="66"/>
      <c r="CS41" s="57" t="s">
        <v>142</v>
      </c>
      <c r="CT41" s="58"/>
      <c r="CU41" s="58"/>
      <c r="CV41" s="79">
        <v>180</v>
      </c>
      <c r="CW41" s="79"/>
      <c r="CX41" s="79"/>
      <c r="CY41" s="79">
        <v>182</v>
      </c>
      <c r="CZ41" s="79"/>
      <c r="DA41" s="79"/>
      <c r="DB41" s="77">
        <f t="shared" si="4"/>
        <v>362</v>
      </c>
      <c r="DC41" s="77"/>
      <c r="DD41" s="78"/>
      <c r="DE41" s="25"/>
      <c r="DF41" s="65" t="s">
        <v>79</v>
      </c>
      <c r="DG41" s="65"/>
      <c r="DH41" s="65"/>
      <c r="DI41" s="65"/>
      <c r="DJ41" s="66"/>
      <c r="DK41" s="57" t="s">
        <v>142</v>
      </c>
      <c r="DL41" s="58"/>
      <c r="DM41" s="58"/>
      <c r="DN41" s="79">
        <v>553</v>
      </c>
      <c r="DO41" s="79"/>
      <c r="DP41" s="79"/>
      <c r="DQ41" s="79">
        <v>604</v>
      </c>
      <c r="DR41" s="79"/>
      <c r="DS41" s="79"/>
      <c r="DT41" s="77">
        <f t="shared" si="5"/>
        <v>1157</v>
      </c>
      <c r="DU41" s="77"/>
      <c r="DV41" s="78"/>
      <c r="DW41" s="19"/>
      <c r="DX41" s="65" t="s">
        <v>79</v>
      </c>
      <c r="DY41" s="65"/>
      <c r="DZ41" s="65"/>
      <c r="EA41" s="65"/>
      <c r="EB41" s="66"/>
      <c r="EC41" s="59" t="s">
        <v>142</v>
      </c>
      <c r="ED41" s="60"/>
      <c r="EE41" s="60"/>
      <c r="EF41" s="79"/>
      <c r="EG41" s="79"/>
      <c r="EH41" s="79"/>
      <c r="EI41" s="79"/>
      <c r="EJ41" s="79"/>
      <c r="EK41" s="79"/>
      <c r="EL41" s="77">
        <f t="shared" si="6"/>
        <v>0</v>
      </c>
      <c r="EM41" s="77"/>
      <c r="EN41" s="78"/>
      <c r="EP41" s="71" t="s">
        <v>130</v>
      </c>
      <c r="EQ41" s="71"/>
      <c r="ER41" s="71"/>
      <c r="ES41" s="71"/>
      <c r="ET41" s="72"/>
      <c r="EU41" s="59" t="s">
        <v>142</v>
      </c>
      <c r="EV41" s="60"/>
      <c r="EW41" s="60"/>
      <c r="EX41" s="79">
        <v>55</v>
      </c>
      <c r="EY41" s="79"/>
      <c r="EZ41" s="79"/>
      <c r="FA41" s="79">
        <v>48</v>
      </c>
      <c r="FB41" s="79"/>
      <c r="FC41" s="79"/>
      <c r="FD41" s="77">
        <f t="shared" si="7"/>
        <v>103</v>
      </c>
      <c r="FE41" s="77"/>
      <c r="FF41" s="78"/>
      <c r="FG41" s="4"/>
      <c r="FH41" s="65" t="s">
        <v>91</v>
      </c>
      <c r="FI41" s="146"/>
      <c r="FJ41" s="146"/>
      <c r="FK41" s="146"/>
      <c r="FL41" s="143"/>
      <c r="FM41" s="59" t="s">
        <v>142</v>
      </c>
      <c r="FN41" s="60"/>
      <c r="FO41" s="60"/>
      <c r="FP41" s="79">
        <v>476</v>
      </c>
      <c r="FQ41" s="79"/>
      <c r="FR41" s="79"/>
      <c r="FS41" s="79">
        <v>578</v>
      </c>
      <c r="FT41" s="79"/>
      <c r="FU41" s="79"/>
      <c r="FV41" s="77">
        <f t="shared" si="8"/>
        <v>1054</v>
      </c>
      <c r="FW41" s="77"/>
      <c r="FX41" s="78"/>
      <c r="FZ41" s="71" t="s">
        <v>116</v>
      </c>
      <c r="GA41" s="71"/>
      <c r="GB41" s="71"/>
      <c r="GC41" s="71"/>
      <c r="GD41" s="72"/>
      <c r="GE41" s="59" t="s">
        <v>142</v>
      </c>
      <c r="GF41" s="60"/>
      <c r="GG41" s="60"/>
      <c r="GH41" s="79">
        <v>167</v>
      </c>
      <c r="GI41" s="79"/>
      <c r="GJ41" s="79"/>
      <c r="GK41" s="79">
        <v>169</v>
      </c>
      <c r="GL41" s="79"/>
      <c r="GM41" s="79"/>
      <c r="GN41" s="77">
        <f t="shared" si="9"/>
        <v>336</v>
      </c>
      <c r="GO41" s="77"/>
      <c r="GP41" s="78"/>
      <c r="GQ41" s="6"/>
      <c r="GW41" s="57" t="s">
        <v>142</v>
      </c>
      <c r="GX41" s="58"/>
      <c r="GY41" s="58"/>
      <c r="GZ41" s="76"/>
      <c r="HA41" s="76"/>
      <c r="HB41" s="76"/>
      <c r="HC41" s="76"/>
      <c r="HD41" s="76"/>
      <c r="HE41" s="76"/>
      <c r="HF41" s="77">
        <f t="shared" si="10"/>
        <v>0</v>
      </c>
      <c r="HG41" s="77"/>
      <c r="HH41" s="78"/>
    </row>
    <row r="42" spans="1:216" ht="24.75" customHeight="1">
      <c r="A42" s="41"/>
      <c r="B42" s="67"/>
      <c r="C42" s="67"/>
      <c r="D42" s="67"/>
      <c r="E42" s="67"/>
      <c r="F42" s="68"/>
      <c r="G42" s="59" t="s">
        <v>143</v>
      </c>
      <c r="H42" s="60"/>
      <c r="I42" s="60"/>
      <c r="J42" s="82"/>
      <c r="K42" s="82"/>
      <c r="L42" s="82"/>
      <c r="M42" s="82">
        <v>1</v>
      </c>
      <c r="N42" s="82"/>
      <c r="O42" s="82"/>
      <c r="P42" s="85">
        <f t="shared" si="12"/>
        <v>1</v>
      </c>
      <c r="Q42" s="85"/>
      <c r="R42" s="86"/>
      <c r="S42" s="4"/>
      <c r="T42" s="75"/>
      <c r="U42" s="75"/>
      <c r="V42" s="75"/>
      <c r="W42" s="75"/>
      <c r="X42" s="68"/>
      <c r="Y42" s="59" t="s">
        <v>143</v>
      </c>
      <c r="Z42" s="60"/>
      <c r="AA42" s="60"/>
      <c r="AB42" s="82">
        <v>45</v>
      </c>
      <c r="AC42" s="82"/>
      <c r="AD42" s="82"/>
      <c r="AE42" s="82">
        <v>51</v>
      </c>
      <c r="AF42" s="82"/>
      <c r="AG42" s="82"/>
      <c r="AH42" s="85">
        <f t="shared" si="0"/>
        <v>96</v>
      </c>
      <c r="AI42" s="85"/>
      <c r="AJ42" s="86"/>
      <c r="AL42" s="75"/>
      <c r="AM42" s="75"/>
      <c r="AN42" s="75"/>
      <c r="AO42" s="75"/>
      <c r="AP42" s="68"/>
      <c r="AQ42" s="59" t="s">
        <v>143</v>
      </c>
      <c r="AR42" s="60"/>
      <c r="AS42" s="60"/>
      <c r="AT42" s="82">
        <v>7</v>
      </c>
      <c r="AU42" s="82"/>
      <c r="AV42" s="82"/>
      <c r="AW42" s="82">
        <v>3</v>
      </c>
      <c r="AX42" s="82"/>
      <c r="AY42" s="82"/>
      <c r="AZ42" s="85">
        <f t="shared" si="1"/>
        <v>10</v>
      </c>
      <c r="BA42" s="85"/>
      <c r="BB42" s="86"/>
      <c r="BC42" s="4"/>
      <c r="BD42" s="71"/>
      <c r="BE42" s="71"/>
      <c r="BF42" s="71"/>
      <c r="BG42" s="71"/>
      <c r="BH42" s="72"/>
      <c r="BI42" s="59" t="s">
        <v>143</v>
      </c>
      <c r="BJ42" s="60"/>
      <c r="BK42" s="60"/>
      <c r="BL42" s="82">
        <v>2</v>
      </c>
      <c r="BM42" s="82"/>
      <c r="BN42" s="82"/>
      <c r="BO42" s="82">
        <v>2</v>
      </c>
      <c r="BP42" s="82"/>
      <c r="BQ42" s="82"/>
      <c r="BR42" s="85">
        <f t="shared" si="2"/>
        <v>4</v>
      </c>
      <c r="BS42" s="85"/>
      <c r="BT42" s="85"/>
      <c r="BU42" s="32"/>
      <c r="BV42" s="71"/>
      <c r="BW42" s="71"/>
      <c r="BX42" s="71"/>
      <c r="BY42" s="71"/>
      <c r="BZ42" s="72"/>
      <c r="CA42" s="59" t="s">
        <v>143</v>
      </c>
      <c r="CB42" s="60"/>
      <c r="CC42" s="60"/>
      <c r="CD42" s="82"/>
      <c r="CE42" s="82"/>
      <c r="CF42" s="82"/>
      <c r="CG42" s="82">
        <v>1</v>
      </c>
      <c r="CH42" s="82"/>
      <c r="CI42" s="82"/>
      <c r="CJ42" s="85">
        <f t="shared" si="3"/>
        <v>1</v>
      </c>
      <c r="CK42" s="85"/>
      <c r="CL42" s="86"/>
      <c r="CM42" s="4"/>
      <c r="CN42" s="67"/>
      <c r="CO42" s="67"/>
      <c r="CP42" s="67"/>
      <c r="CQ42" s="67"/>
      <c r="CR42" s="68"/>
      <c r="CS42" s="59" t="s">
        <v>143</v>
      </c>
      <c r="CT42" s="60"/>
      <c r="CU42" s="60"/>
      <c r="CV42" s="82"/>
      <c r="CW42" s="82"/>
      <c r="CX42" s="82"/>
      <c r="CY42" s="82">
        <v>8</v>
      </c>
      <c r="CZ42" s="82"/>
      <c r="DA42" s="82"/>
      <c r="DB42" s="85">
        <f t="shared" si="4"/>
        <v>8</v>
      </c>
      <c r="DC42" s="85"/>
      <c r="DD42" s="86"/>
      <c r="DE42" s="26"/>
      <c r="DF42" s="67"/>
      <c r="DG42" s="67"/>
      <c r="DH42" s="67"/>
      <c r="DI42" s="67"/>
      <c r="DJ42" s="68"/>
      <c r="DK42" s="59" t="s">
        <v>143</v>
      </c>
      <c r="DL42" s="60"/>
      <c r="DM42" s="60"/>
      <c r="DN42" s="82">
        <v>10</v>
      </c>
      <c r="DO42" s="82"/>
      <c r="DP42" s="82"/>
      <c r="DQ42" s="82">
        <v>14</v>
      </c>
      <c r="DR42" s="82"/>
      <c r="DS42" s="82"/>
      <c r="DT42" s="85">
        <f t="shared" si="5"/>
        <v>24</v>
      </c>
      <c r="DU42" s="85"/>
      <c r="DV42" s="86"/>
      <c r="DW42" s="4"/>
      <c r="DX42" s="67"/>
      <c r="DY42" s="67"/>
      <c r="DZ42" s="67"/>
      <c r="EA42" s="67"/>
      <c r="EB42" s="68"/>
      <c r="EC42" s="59" t="s">
        <v>143</v>
      </c>
      <c r="ED42" s="60"/>
      <c r="EE42" s="60"/>
      <c r="EF42" s="82"/>
      <c r="EG42" s="82"/>
      <c r="EH42" s="82"/>
      <c r="EI42" s="82"/>
      <c r="EJ42" s="82"/>
      <c r="EK42" s="82"/>
      <c r="EL42" s="85">
        <f t="shared" si="6"/>
        <v>0</v>
      </c>
      <c r="EM42" s="85"/>
      <c r="EN42" s="86"/>
      <c r="EP42" s="75"/>
      <c r="EQ42" s="75"/>
      <c r="ER42" s="75"/>
      <c r="ES42" s="75"/>
      <c r="ET42" s="68"/>
      <c r="EU42" s="59" t="s">
        <v>143</v>
      </c>
      <c r="EV42" s="60"/>
      <c r="EW42" s="60"/>
      <c r="EX42" s="82"/>
      <c r="EY42" s="82"/>
      <c r="EZ42" s="82"/>
      <c r="FA42" s="82">
        <v>1</v>
      </c>
      <c r="FB42" s="82"/>
      <c r="FC42" s="82"/>
      <c r="FD42" s="85">
        <f t="shared" si="7"/>
        <v>1</v>
      </c>
      <c r="FE42" s="85"/>
      <c r="FF42" s="86"/>
      <c r="FG42" s="4"/>
      <c r="FH42" s="67"/>
      <c r="FI42" s="67"/>
      <c r="FJ42" s="67"/>
      <c r="FK42" s="67"/>
      <c r="FL42" s="68"/>
      <c r="FM42" s="59" t="s">
        <v>143</v>
      </c>
      <c r="FN42" s="60"/>
      <c r="FO42" s="60"/>
      <c r="FP42" s="82">
        <v>14</v>
      </c>
      <c r="FQ42" s="82"/>
      <c r="FR42" s="82"/>
      <c r="FS42" s="82"/>
      <c r="FT42" s="82"/>
      <c r="FU42" s="82"/>
      <c r="FV42" s="85">
        <f t="shared" si="8"/>
        <v>14</v>
      </c>
      <c r="FW42" s="85"/>
      <c r="FX42" s="86"/>
      <c r="FZ42" s="75"/>
      <c r="GA42" s="75"/>
      <c r="GB42" s="75"/>
      <c r="GC42" s="75"/>
      <c r="GD42" s="68"/>
      <c r="GE42" s="59" t="s">
        <v>143</v>
      </c>
      <c r="GF42" s="60"/>
      <c r="GG42" s="60"/>
      <c r="GH42" s="82"/>
      <c r="GI42" s="82"/>
      <c r="GJ42" s="82"/>
      <c r="GK42" s="82">
        <v>1</v>
      </c>
      <c r="GL42" s="82"/>
      <c r="GM42" s="82"/>
      <c r="GN42" s="85">
        <f t="shared" si="9"/>
        <v>1</v>
      </c>
      <c r="GO42" s="85"/>
      <c r="GP42" s="86"/>
      <c r="GQ42" s="6"/>
      <c r="GW42" s="59" t="s">
        <v>143</v>
      </c>
      <c r="GX42" s="60"/>
      <c r="GY42" s="60"/>
      <c r="GZ42" s="147"/>
      <c r="HA42" s="147"/>
      <c r="HB42" s="147"/>
      <c r="HC42" s="147"/>
      <c r="HD42" s="147"/>
      <c r="HE42" s="147"/>
      <c r="HF42" s="85">
        <f t="shared" si="10"/>
        <v>0</v>
      </c>
      <c r="HG42" s="85"/>
      <c r="HH42" s="86"/>
    </row>
    <row r="43" spans="1:216" ht="24.75" customHeight="1">
      <c r="A43" s="41"/>
      <c r="B43" s="67"/>
      <c r="C43" s="67"/>
      <c r="D43" s="67"/>
      <c r="E43" s="67"/>
      <c r="F43" s="68"/>
      <c r="G43" s="61" t="s">
        <v>144</v>
      </c>
      <c r="H43" s="62"/>
      <c r="I43" s="62"/>
      <c r="J43" s="83">
        <f>SUM(J41:L42)</f>
        <v>156</v>
      </c>
      <c r="K43" s="83"/>
      <c r="L43" s="83"/>
      <c r="M43" s="83">
        <f>SUM(M41:O42)</f>
        <v>173</v>
      </c>
      <c r="N43" s="83"/>
      <c r="O43" s="83"/>
      <c r="P43" s="83">
        <f t="shared" si="12"/>
        <v>329</v>
      </c>
      <c r="Q43" s="83"/>
      <c r="R43" s="87"/>
      <c r="S43" s="4"/>
      <c r="T43" s="75"/>
      <c r="U43" s="75"/>
      <c r="V43" s="75"/>
      <c r="W43" s="75"/>
      <c r="X43" s="68"/>
      <c r="Y43" s="61" t="s">
        <v>144</v>
      </c>
      <c r="Z43" s="62"/>
      <c r="AA43" s="62"/>
      <c r="AB43" s="83">
        <f>SUM(AB41:AD42)</f>
        <v>709</v>
      </c>
      <c r="AC43" s="83"/>
      <c r="AD43" s="83"/>
      <c r="AE43" s="83">
        <f>SUM(AE41:AG42)</f>
        <v>724</v>
      </c>
      <c r="AF43" s="83"/>
      <c r="AG43" s="83"/>
      <c r="AH43" s="83">
        <f t="shared" si="0"/>
        <v>1433</v>
      </c>
      <c r="AI43" s="83"/>
      <c r="AJ43" s="87"/>
      <c r="AL43" s="75"/>
      <c r="AM43" s="75"/>
      <c r="AN43" s="75"/>
      <c r="AO43" s="75"/>
      <c r="AP43" s="68"/>
      <c r="AQ43" s="61" t="s">
        <v>144</v>
      </c>
      <c r="AR43" s="62"/>
      <c r="AS43" s="62"/>
      <c r="AT43" s="83">
        <f>SUM(AT41:AV42)</f>
        <v>129</v>
      </c>
      <c r="AU43" s="83"/>
      <c r="AV43" s="83"/>
      <c r="AW43" s="83">
        <f>SUM(AW41:AY42)</f>
        <v>133</v>
      </c>
      <c r="AX43" s="83"/>
      <c r="AY43" s="83"/>
      <c r="AZ43" s="83">
        <f t="shared" si="1"/>
        <v>262</v>
      </c>
      <c r="BA43" s="83"/>
      <c r="BB43" s="87"/>
      <c r="BC43" s="4"/>
      <c r="BD43" s="71"/>
      <c r="BE43" s="71"/>
      <c r="BF43" s="71"/>
      <c r="BG43" s="71"/>
      <c r="BH43" s="72"/>
      <c r="BI43" s="61" t="s">
        <v>144</v>
      </c>
      <c r="BJ43" s="62"/>
      <c r="BK43" s="62"/>
      <c r="BL43" s="83">
        <f>SUM(BL41:BN42)</f>
        <v>187</v>
      </c>
      <c r="BM43" s="83"/>
      <c r="BN43" s="83"/>
      <c r="BO43" s="83">
        <f>SUM(BO41:BQ42)</f>
        <v>199</v>
      </c>
      <c r="BP43" s="83"/>
      <c r="BQ43" s="83"/>
      <c r="BR43" s="83">
        <f t="shared" si="2"/>
        <v>386</v>
      </c>
      <c r="BS43" s="83"/>
      <c r="BT43" s="83"/>
      <c r="BU43" s="32"/>
      <c r="BV43" s="71"/>
      <c r="BW43" s="71"/>
      <c r="BX43" s="71"/>
      <c r="BY43" s="71"/>
      <c r="BZ43" s="72"/>
      <c r="CA43" s="61" t="s">
        <v>144</v>
      </c>
      <c r="CB43" s="62"/>
      <c r="CC43" s="62"/>
      <c r="CD43" s="83">
        <f>SUM(CD41:CF42)</f>
        <v>57</v>
      </c>
      <c r="CE43" s="83"/>
      <c r="CF43" s="83"/>
      <c r="CG43" s="83">
        <f>SUM(CG41:CI42)</f>
        <v>55</v>
      </c>
      <c r="CH43" s="83"/>
      <c r="CI43" s="83"/>
      <c r="CJ43" s="83">
        <f t="shared" si="3"/>
        <v>112</v>
      </c>
      <c r="CK43" s="83"/>
      <c r="CL43" s="87"/>
      <c r="CM43" s="4"/>
      <c r="CN43" s="67"/>
      <c r="CO43" s="67"/>
      <c r="CP43" s="67"/>
      <c r="CQ43" s="67"/>
      <c r="CR43" s="68"/>
      <c r="CS43" s="61" t="s">
        <v>144</v>
      </c>
      <c r="CT43" s="62"/>
      <c r="CU43" s="62"/>
      <c r="CV43" s="83">
        <f>SUM(CV41:CX42)</f>
        <v>180</v>
      </c>
      <c r="CW43" s="83"/>
      <c r="CX43" s="83"/>
      <c r="CY43" s="83">
        <f>SUM(CY41:DA42)</f>
        <v>190</v>
      </c>
      <c r="CZ43" s="83"/>
      <c r="DA43" s="83"/>
      <c r="DB43" s="83">
        <f t="shared" si="4"/>
        <v>370</v>
      </c>
      <c r="DC43" s="83"/>
      <c r="DD43" s="87"/>
      <c r="DE43" s="26"/>
      <c r="DF43" s="67"/>
      <c r="DG43" s="67"/>
      <c r="DH43" s="67"/>
      <c r="DI43" s="67"/>
      <c r="DJ43" s="68"/>
      <c r="DK43" s="61" t="s">
        <v>144</v>
      </c>
      <c r="DL43" s="62"/>
      <c r="DM43" s="62"/>
      <c r="DN43" s="83">
        <f>SUM(DN41:DP42)</f>
        <v>563</v>
      </c>
      <c r="DO43" s="83"/>
      <c r="DP43" s="83"/>
      <c r="DQ43" s="83">
        <f>SUM(DQ41:DS42)</f>
        <v>618</v>
      </c>
      <c r="DR43" s="83"/>
      <c r="DS43" s="83"/>
      <c r="DT43" s="83">
        <f t="shared" si="5"/>
        <v>1181</v>
      </c>
      <c r="DU43" s="83"/>
      <c r="DV43" s="87"/>
      <c r="DW43" s="4"/>
      <c r="DX43" s="67"/>
      <c r="DY43" s="67"/>
      <c r="DZ43" s="67"/>
      <c r="EA43" s="67"/>
      <c r="EB43" s="68"/>
      <c r="EC43" s="61" t="s">
        <v>144</v>
      </c>
      <c r="ED43" s="62"/>
      <c r="EE43" s="62"/>
      <c r="EF43" s="83">
        <f>SUM(EF41:EH42)</f>
        <v>0</v>
      </c>
      <c r="EG43" s="83"/>
      <c r="EH43" s="83"/>
      <c r="EI43" s="83">
        <f>SUM(EI41:EK42)</f>
        <v>0</v>
      </c>
      <c r="EJ43" s="83"/>
      <c r="EK43" s="83"/>
      <c r="EL43" s="83">
        <f t="shared" si="6"/>
        <v>0</v>
      </c>
      <c r="EM43" s="83"/>
      <c r="EN43" s="87"/>
      <c r="EP43" s="75"/>
      <c r="EQ43" s="75"/>
      <c r="ER43" s="75"/>
      <c r="ES43" s="75"/>
      <c r="ET43" s="68"/>
      <c r="EU43" s="61" t="s">
        <v>144</v>
      </c>
      <c r="EV43" s="62"/>
      <c r="EW43" s="62"/>
      <c r="EX43" s="83">
        <f>SUM(EX41:EZ42)</f>
        <v>55</v>
      </c>
      <c r="EY43" s="83"/>
      <c r="EZ43" s="83"/>
      <c r="FA43" s="83">
        <f>SUM(FA41:FC42)</f>
        <v>49</v>
      </c>
      <c r="FB43" s="83"/>
      <c r="FC43" s="83"/>
      <c r="FD43" s="83">
        <f t="shared" si="7"/>
        <v>104</v>
      </c>
      <c r="FE43" s="83"/>
      <c r="FF43" s="87"/>
      <c r="FG43" s="4"/>
      <c r="FH43" s="67"/>
      <c r="FI43" s="67"/>
      <c r="FJ43" s="67"/>
      <c r="FK43" s="67"/>
      <c r="FL43" s="68"/>
      <c r="FM43" s="61" t="s">
        <v>144</v>
      </c>
      <c r="FN43" s="62"/>
      <c r="FO43" s="62"/>
      <c r="FP43" s="83">
        <f>SUM(FP41:FR42)</f>
        <v>490</v>
      </c>
      <c r="FQ43" s="83"/>
      <c r="FR43" s="83"/>
      <c r="FS43" s="83">
        <f>SUM(FS41:FU42)</f>
        <v>578</v>
      </c>
      <c r="FT43" s="83"/>
      <c r="FU43" s="83"/>
      <c r="FV43" s="83">
        <f t="shared" si="8"/>
        <v>1068</v>
      </c>
      <c r="FW43" s="83"/>
      <c r="FX43" s="87"/>
      <c r="FZ43" s="75"/>
      <c r="GA43" s="75"/>
      <c r="GB43" s="75"/>
      <c r="GC43" s="75"/>
      <c r="GD43" s="68"/>
      <c r="GE43" s="61" t="s">
        <v>144</v>
      </c>
      <c r="GF43" s="62"/>
      <c r="GG43" s="62"/>
      <c r="GH43" s="83">
        <f>SUM(GH41:GJ42)</f>
        <v>167</v>
      </c>
      <c r="GI43" s="83"/>
      <c r="GJ43" s="83"/>
      <c r="GK43" s="83">
        <f>SUM(GK41:GM42)</f>
        <v>170</v>
      </c>
      <c r="GL43" s="83"/>
      <c r="GM43" s="83"/>
      <c r="GN43" s="83">
        <f t="shared" si="9"/>
        <v>337</v>
      </c>
      <c r="GO43" s="83"/>
      <c r="GP43" s="87"/>
      <c r="GQ43" s="6"/>
      <c r="GW43" s="61" t="s">
        <v>144</v>
      </c>
      <c r="GX43" s="62"/>
      <c r="GY43" s="62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10"/>
        <v>0</v>
      </c>
      <c r="HG43" s="83"/>
      <c r="HH43" s="87"/>
    </row>
    <row r="44" spans="1:216" ht="24.75" customHeight="1">
      <c r="A44" s="40"/>
      <c r="B44" s="69"/>
      <c r="C44" s="69"/>
      <c r="D44" s="69"/>
      <c r="E44" s="69"/>
      <c r="F44" s="70"/>
      <c r="G44" s="81">
        <v>125</v>
      </c>
      <c r="H44" s="81"/>
      <c r="I44" s="81"/>
      <c r="J44" s="84"/>
      <c r="K44" s="84"/>
      <c r="L44" s="84"/>
      <c r="M44" s="84">
        <v>1</v>
      </c>
      <c r="N44" s="84"/>
      <c r="O44" s="84"/>
      <c r="P44" s="89">
        <f t="shared" si="12"/>
        <v>126</v>
      </c>
      <c r="Q44" s="89"/>
      <c r="R44" s="90"/>
      <c r="S44" s="4"/>
      <c r="T44" s="75"/>
      <c r="U44" s="75"/>
      <c r="V44" s="75"/>
      <c r="W44" s="75"/>
      <c r="X44" s="68"/>
      <c r="Y44" s="80">
        <v>511</v>
      </c>
      <c r="Z44" s="81"/>
      <c r="AA44" s="81"/>
      <c r="AB44" s="84">
        <v>74</v>
      </c>
      <c r="AC44" s="84"/>
      <c r="AD44" s="84"/>
      <c r="AE44" s="84">
        <v>9</v>
      </c>
      <c r="AF44" s="84"/>
      <c r="AG44" s="84"/>
      <c r="AH44" s="89">
        <f t="shared" si="0"/>
        <v>594</v>
      </c>
      <c r="AI44" s="89"/>
      <c r="AJ44" s="90"/>
      <c r="AL44" s="75"/>
      <c r="AM44" s="75"/>
      <c r="AN44" s="75"/>
      <c r="AO44" s="75"/>
      <c r="AP44" s="68"/>
      <c r="AQ44" s="80">
        <v>102</v>
      </c>
      <c r="AR44" s="81"/>
      <c r="AS44" s="81"/>
      <c r="AT44" s="84">
        <v>7</v>
      </c>
      <c r="AU44" s="84"/>
      <c r="AV44" s="84"/>
      <c r="AW44" s="84">
        <v>3</v>
      </c>
      <c r="AX44" s="84"/>
      <c r="AY44" s="84"/>
      <c r="AZ44" s="89">
        <f t="shared" si="1"/>
        <v>112</v>
      </c>
      <c r="BA44" s="89"/>
      <c r="BB44" s="90"/>
      <c r="BC44" s="4"/>
      <c r="BD44" s="71"/>
      <c r="BE44" s="71"/>
      <c r="BF44" s="71"/>
      <c r="BG44" s="71"/>
      <c r="BH44" s="72"/>
      <c r="BI44" s="80">
        <v>166</v>
      </c>
      <c r="BJ44" s="81"/>
      <c r="BK44" s="81"/>
      <c r="BL44" s="84">
        <v>2</v>
      </c>
      <c r="BM44" s="84"/>
      <c r="BN44" s="84"/>
      <c r="BO44" s="84">
        <v>1</v>
      </c>
      <c r="BP44" s="84"/>
      <c r="BQ44" s="84"/>
      <c r="BR44" s="89">
        <f t="shared" si="2"/>
        <v>169</v>
      </c>
      <c r="BS44" s="89"/>
      <c r="BT44" s="89"/>
      <c r="BU44" s="33"/>
      <c r="BV44" s="115"/>
      <c r="BW44" s="115"/>
      <c r="BX44" s="115"/>
      <c r="BY44" s="115"/>
      <c r="BZ44" s="116"/>
      <c r="CA44" s="80">
        <v>46</v>
      </c>
      <c r="CB44" s="81"/>
      <c r="CC44" s="81"/>
      <c r="CD44" s="84"/>
      <c r="CE44" s="84"/>
      <c r="CF44" s="84"/>
      <c r="CG44" s="84">
        <v>1</v>
      </c>
      <c r="CH44" s="84"/>
      <c r="CI44" s="84"/>
      <c r="CJ44" s="89">
        <f t="shared" si="3"/>
        <v>47</v>
      </c>
      <c r="CK44" s="89"/>
      <c r="CL44" s="90"/>
      <c r="CM44" s="35"/>
      <c r="CN44" s="69"/>
      <c r="CO44" s="69"/>
      <c r="CP44" s="69"/>
      <c r="CQ44" s="69"/>
      <c r="CR44" s="70"/>
      <c r="CS44" s="80">
        <v>142</v>
      </c>
      <c r="CT44" s="81"/>
      <c r="CU44" s="81"/>
      <c r="CV44" s="84">
        <v>8</v>
      </c>
      <c r="CW44" s="84"/>
      <c r="CX44" s="84"/>
      <c r="CY44" s="84"/>
      <c r="CZ44" s="84"/>
      <c r="DA44" s="84"/>
      <c r="DB44" s="89">
        <f t="shared" si="4"/>
        <v>150</v>
      </c>
      <c r="DC44" s="89"/>
      <c r="DD44" s="90"/>
      <c r="DE44" s="27"/>
      <c r="DF44" s="69"/>
      <c r="DG44" s="69"/>
      <c r="DH44" s="69"/>
      <c r="DI44" s="69"/>
      <c r="DJ44" s="70"/>
      <c r="DK44" s="80">
        <v>441</v>
      </c>
      <c r="DL44" s="81"/>
      <c r="DM44" s="81"/>
      <c r="DN44" s="84">
        <v>10</v>
      </c>
      <c r="DO44" s="84"/>
      <c r="DP44" s="84"/>
      <c r="DQ44" s="84">
        <v>7</v>
      </c>
      <c r="DR44" s="84"/>
      <c r="DS44" s="84"/>
      <c r="DT44" s="89">
        <f t="shared" si="5"/>
        <v>458</v>
      </c>
      <c r="DU44" s="89"/>
      <c r="DV44" s="90"/>
      <c r="DW44" s="35"/>
      <c r="DX44" s="69"/>
      <c r="DY44" s="69"/>
      <c r="DZ44" s="69"/>
      <c r="EA44" s="69"/>
      <c r="EB44" s="70"/>
      <c r="EC44" s="80"/>
      <c r="ED44" s="81"/>
      <c r="EE44" s="81"/>
      <c r="EF44" s="84"/>
      <c r="EG44" s="84"/>
      <c r="EH44" s="84"/>
      <c r="EI44" s="84"/>
      <c r="EJ44" s="84"/>
      <c r="EK44" s="84"/>
      <c r="EL44" s="89">
        <f t="shared" si="6"/>
        <v>0</v>
      </c>
      <c r="EM44" s="89"/>
      <c r="EN44" s="90"/>
      <c r="EP44" s="75"/>
      <c r="EQ44" s="75"/>
      <c r="ER44" s="75"/>
      <c r="ES44" s="75"/>
      <c r="ET44" s="68"/>
      <c r="EU44" s="80">
        <v>38</v>
      </c>
      <c r="EV44" s="81"/>
      <c r="EW44" s="81"/>
      <c r="EX44" s="84"/>
      <c r="EY44" s="84"/>
      <c r="EZ44" s="84"/>
      <c r="FA44" s="84">
        <v>1</v>
      </c>
      <c r="FB44" s="84"/>
      <c r="FC44" s="84"/>
      <c r="FD44" s="89">
        <f t="shared" si="7"/>
        <v>39</v>
      </c>
      <c r="FE44" s="89"/>
      <c r="FF44" s="90"/>
      <c r="FG44" s="4"/>
      <c r="FH44" s="69"/>
      <c r="FI44" s="69"/>
      <c r="FJ44" s="69"/>
      <c r="FK44" s="69"/>
      <c r="FL44" s="70"/>
      <c r="FM44" s="80">
        <v>423</v>
      </c>
      <c r="FN44" s="81"/>
      <c r="FO44" s="81"/>
      <c r="FP44" s="84">
        <v>14</v>
      </c>
      <c r="FQ44" s="84"/>
      <c r="FR44" s="84"/>
      <c r="FS44" s="84"/>
      <c r="FT44" s="84"/>
      <c r="FU44" s="84"/>
      <c r="FV44" s="89">
        <f t="shared" si="8"/>
        <v>437</v>
      </c>
      <c r="FW44" s="89"/>
      <c r="FX44" s="90"/>
      <c r="FZ44" s="75"/>
      <c r="GA44" s="75"/>
      <c r="GB44" s="75"/>
      <c r="GC44" s="75"/>
      <c r="GD44" s="68"/>
      <c r="GE44" s="80">
        <v>115</v>
      </c>
      <c r="GF44" s="81"/>
      <c r="GG44" s="81"/>
      <c r="GH44" s="84"/>
      <c r="GI44" s="84"/>
      <c r="GJ44" s="84"/>
      <c r="GK44" s="84">
        <v>1</v>
      </c>
      <c r="GL44" s="84"/>
      <c r="GM44" s="84"/>
      <c r="GN44" s="89">
        <f t="shared" si="9"/>
        <v>116</v>
      </c>
      <c r="GO44" s="89"/>
      <c r="GP44" s="90"/>
      <c r="GQ44" s="34"/>
      <c r="GV44" s="37"/>
      <c r="GW44" s="63"/>
      <c r="GX44" s="64"/>
      <c r="GY44" s="64"/>
      <c r="GZ44" s="148"/>
      <c r="HA44" s="148"/>
      <c r="HB44" s="148"/>
      <c r="HC44" s="148"/>
      <c r="HD44" s="148"/>
      <c r="HE44" s="148"/>
      <c r="HF44" s="89">
        <f t="shared" si="10"/>
        <v>0</v>
      </c>
      <c r="HG44" s="89"/>
      <c r="HH44" s="90"/>
    </row>
    <row r="45" spans="1:216" ht="24.75" customHeight="1">
      <c r="A45" s="41"/>
      <c r="B45" s="71" t="s">
        <v>20</v>
      </c>
      <c r="C45" s="71"/>
      <c r="D45" s="71"/>
      <c r="E45" s="71"/>
      <c r="F45" s="72"/>
      <c r="G45" s="59" t="s">
        <v>142</v>
      </c>
      <c r="H45" s="60"/>
      <c r="I45" s="60"/>
      <c r="J45" s="79"/>
      <c r="K45" s="79"/>
      <c r="L45" s="79"/>
      <c r="M45" s="79"/>
      <c r="N45" s="79"/>
      <c r="O45" s="79"/>
      <c r="P45" s="77">
        <f aca="true" t="shared" si="13" ref="P45:P64">SUM(G45:O45)</f>
        <v>0</v>
      </c>
      <c r="Q45" s="77"/>
      <c r="R45" s="78"/>
      <c r="S45" s="19"/>
      <c r="T45" s="65" t="s">
        <v>45</v>
      </c>
      <c r="U45" s="65"/>
      <c r="V45" s="65"/>
      <c r="W45" s="65"/>
      <c r="X45" s="66"/>
      <c r="Y45" s="59" t="s">
        <v>142</v>
      </c>
      <c r="Z45" s="60"/>
      <c r="AA45" s="60"/>
      <c r="AB45" s="79">
        <v>663</v>
      </c>
      <c r="AC45" s="79"/>
      <c r="AD45" s="79"/>
      <c r="AE45" s="79">
        <v>782</v>
      </c>
      <c r="AF45" s="79"/>
      <c r="AG45" s="79"/>
      <c r="AH45" s="77">
        <f t="shared" si="0"/>
        <v>1445</v>
      </c>
      <c r="AI45" s="77"/>
      <c r="AJ45" s="78"/>
      <c r="AK45" s="18"/>
      <c r="AL45" s="65" t="s">
        <v>68</v>
      </c>
      <c r="AM45" s="65"/>
      <c r="AN45" s="65"/>
      <c r="AO45" s="65"/>
      <c r="AP45" s="66"/>
      <c r="AQ45" s="57" t="s">
        <v>142</v>
      </c>
      <c r="AR45" s="58"/>
      <c r="AS45" s="58"/>
      <c r="AT45" s="79">
        <v>136</v>
      </c>
      <c r="AU45" s="79"/>
      <c r="AV45" s="79"/>
      <c r="AW45" s="79">
        <v>149</v>
      </c>
      <c r="AX45" s="79"/>
      <c r="AY45" s="79"/>
      <c r="AZ45" s="77">
        <f t="shared" si="1"/>
        <v>285</v>
      </c>
      <c r="BA45" s="77"/>
      <c r="BB45" s="78"/>
      <c r="BC45" s="19"/>
      <c r="BD45" s="65" t="s">
        <v>21</v>
      </c>
      <c r="BE45" s="65"/>
      <c r="BF45" s="65"/>
      <c r="BG45" s="65"/>
      <c r="BH45" s="66"/>
      <c r="BI45" s="57" t="s">
        <v>142</v>
      </c>
      <c r="BJ45" s="58"/>
      <c r="BK45" s="58"/>
      <c r="BL45" s="79">
        <v>97</v>
      </c>
      <c r="BM45" s="79"/>
      <c r="BN45" s="79"/>
      <c r="BO45" s="79">
        <v>95</v>
      </c>
      <c r="BP45" s="79"/>
      <c r="BQ45" s="79"/>
      <c r="BR45" s="77">
        <f t="shared" si="2"/>
        <v>192</v>
      </c>
      <c r="BS45" s="77"/>
      <c r="BT45" s="77"/>
      <c r="BU45" s="32"/>
      <c r="BV45" s="71" t="s">
        <v>46</v>
      </c>
      <c r="BW45" s="71"/>
      <c r="BX45" s="71"/>
      <c r="BY45" s="71"/>
      <c r="BZ45" s="72"/>
      <c r="CA45" s="57" t="s">
        <v>142</v>
      </c>
      <c r="CB45" s="58"/>
      <c r="CC45" s="58"/>
      <c r="CD45" s="79">
        <v>179</v>
      </c>
      <c r="CE45" s="79"/>
      <c r="CF45" s="79"/>
      <c r="CG45" s="79">
        <v>204</v>
      </c>
      <c r="CH45" s="79"/>
      <c r="CI45" s="79"/>
      <c r="CJ45" s="77">
        <f t="shared" si="3"/>
        <v>383</v>
      </c>
      <c r="CK45" s="77"/>
      <c r="CL45" s="78"/>
      <c r="CN45" s="71" t="s">
        <v>69</v>
      </c>
      <c r="CO45" s="71"/>
      <c r="CP45" s="71"/>
      <c r="CQ45" s="71"/>
      <c r="CR45" s="72"/>
      <c r="CS45" s="57" t="s">
        <v>142</v>
      </c>
      <c r="CT45" s="58"/>
      <c r="CU45" s="58"/>
      <c r="CV45" s="79">
        <v>235</v>
      </c>
      <c r="CW45" s="79"/>
      <c r="CX45" s="79"/>
      <c r="CY45" s="79">
        <v>256</v>
      </c>
      <c r="CZ45" s="79"/>
      <c r="DA45" s="79"/>
      <c r="DB45" s="77">
        <f t="shared" si="4"/>
        <v>491</v>
      </c>
      <c r="DC45" s="77"/>
      <c r="DD45" s="78"/>
      <c r="DF45" s="71" t="s">
        <v>81</v>
      </c>
      <c r="DG45" s="71"/>
      <c r="DH45" s="71"/>
      <c r="DI45" s="71"/>
      <c r="DJ45" s="72"/>
      <c r="DK45" s="57" t="s">
        <v>142</v>
      </c>
      <c r="DL45" s="58"/>
      <c r="DM45" s="58"/>
      <c r="DN45" s="79">
        <v>200</v>
      </c>
      <c r="DO45" s="79"/>
      <c r="DP45" s="79"/>
      <c r="DQ45" s="79">
        <v>214</v>
      </c>
      <c r="DR45" s="79"/>
      <c r="DS45" s="79"/>
      <c r="DT45" s="77">
        <f t="shared" si="5"/>
        <v>414</v>
      </c>
      <c r="DU45" s="77"/>
      <c r="DV45" s="78"/>
      <c r="DX45" s="71" t="s">
        <v>81</v>
      </c>
      <c r="DY45" s="71"/>
      <c r="DZ45" s="71"/>
      <c r="EA45" s="71"/>
      <c r="EB45" s="72"/>
      <c r="EC45" s="57" t="s">
        <v>142</v>
      </c>
      <c r="ED45" s="58"/>
      <c r="EE45" s="58"/>
      <c r="EF45" s="79">
        <v>1</v>
      </c>
      <c r="EG45" s="79"/>
      <c r="EH45" s="79"/>
      <c r="EI45" s="79"/>
      <c r="EJ45" s="79"/>
      <c r="EK45" s="79"/>
      <c r="EL45" s="77">
        <f t="shared" si="6"/>
        <v>1</v>
      </c>
      <c r="EM45" s="77"/>
      <c r="EN45" s="78"/>
      <c r="EO45" s="18"/>
      <c r="EP45" s="65" t="s">
        <v>131</v>
      </c>
      <c r="EQ45" s="65"/>
      <c r="ER45" s="65"/>
      <c r="ES45" s="65"/>
      <c r="ET45" s="66"/>
      <c r="EU45" s="57" t="s">
        <v>142</v>
      </c>
      <c r="EV45" s="58"/>
      <c r="EW45" s="58"/>
      <c r="EX45" s="79">
        <v>30</v>
      </c>
      <c r="EY45" s="79"/>
      <c r="EZ45" s="79"/>
      <c r="FA45" s="79">
        <v>37</v>
      </c>
      <c r="FB45" s="79"/>
      <c r="FC45" s="79"/>
      <c r="FD45" s="77">
        <f t="shared" si="7"/>
        <v>67</v>
      </c>
      <c r="FE45" s="77"/>
      <c r="FF45" s="78"/>
      <c r="FG45" s="31"/>
      <c r="FH45" s="65" t="s">
        <v>92</v>
      </c>
      <c r="FI45" s="146"/>
      <c r="FJ45" s="146"/>
      <c r="FK45" s="146"/>
      <c r="FL45" s="143"/>
      <c r="FM45" s="57" t="s">
        <v>142</v>
      </c>
      <c r="FN45" s="58"/>
      <c r="FO45" s="58"/>
      <c r="FP45" s="79">
        <v>181</v>
      </c>
      <c r="FQ45" s="79"/>
      <c r="FR45" s="79"/>
      <c r="FS45" s="79">
        <v>187</v>
      </c>
      <c r="FT45" s="79"/>
      <c r="FU45" s="79"/>
      <c r="FV45" s="77">
        <f t="shared" si="8"/>
        <v>368</v>
      </c>
      <c r="FW45" s="77"/>
      <c r="FX45" s="78"/>
      <c r="FY45" s="18"/>
      <c r="FZ45" s="65" t="s">
        <v>118</v>
      </c>
      <c r="GA45" s="65"/>
      <c r="GB45" s="65"/>
      <c r="GC45" s="65"/>
      <c r="GD45" s="66"/>
      <c r="GE45" s="57" t="s">
        <v>142</v>
      </c>
      <c r="GF45" s="58"/>
      <c r="GG45" s="58"/>
      <c r="GH45" s="79">
        <v>164</v>
      </c>
      <c r="GI45" s="79"/>
      <c r="GJ45" s="79"/>
      <c r="GK45" s="79">
        <v>154</v>
      </c>
      <c r="GL45" s="79"/>
      <c r="GM45" s="79"/>
      <c r="GN45" s="77">
        <f t="shared" si="9"/>
        <v>318</v>
      </c>
      <c r="GO45" s="77"/>
      <c r="GP45" s="78"/>
      <c r="GQ45" s="31"/>
      <c r="GR45" s="18"/>
      <c r="GS45" s="18"/>
      <c r="GT45" s="18"/>
      <c r="GU45" s="18"/>
      <c r="GV45" s="38"/>
      <c r="GW45" s="59" t="s">
        <v>142</v>
      </c>
      <c r="GX45" s="60"/>
      <c r="GY45" s="60"/>
      <c r="GZ45" s="76"/>
      <c r="HA45" s="76"/>
      <c r="HB45" s="76"/>
      <c r="HC45" s="76"/>
      <c r="HD45" s="76"/>
      <c r="HE45" s="76"/>
      <c r="HF45" s="77">
        <f t="shared" si="10"/>
        <v>0</v>
      </c>
      <c r="HG45" s="77"/>
      <c r="HH45" s="78"/>
    </row>
    <row r="46" spans="1:216" ht="24.75" customHeight="1">
      <c r="A46" s="41"/>
      <c r="B46" s="67"/>
      <c r="C46" s="67"/>
      <c r="D46" s="67"/>
      <c r="E46" s="67"/>
      <c r="F46" s="68"/>
      <c r="G46" s="59" t="s">
        <v>143</v>
      </c>
      <c r="H46" s="60"/>
      <c r="I46" s="60"/>
      <c r="J46" s="82">
        <v>12</v>
      </c>
      <c r="K46" s="82"/>
      <c r="L46" s="82"/>
      <c r="M46" s="82">
        <v>40</v>
      </c>
      <c r="N46" s="82"/>
      <c r="O46" s="82"/>
      <c r="P46" s="85">
        <f t="shared" si="13"/>
        <v>52</v>
      </c>
      <c r="Q46" s="85"/>
      <c r="R46" s="86"/>
      <c r="S46" s="4"/>
      <c r="T46" s="67"/>
      <c r="U46" s="67"/>
      <c r="V46" s="67"/>
      <c r="W46" s="67"/>
      <c r="X46" s="68"/>
      <c r="Y46" s="59" t="s">
        <v>143</v>
      </c>
      <c r="Z46" s="60"/>
      <c r="AA46" s="60"/>
      <c r="AB46" s="82">
        <v>32</v>
      </c>
      <c r="AC46" s="82"/>
      <c r="AD46" s="82"/>
      <c r="AE46" s="82">
        <v>40</v>
      </c>
      <c r="AF46" s="82"/>
      <c r="AG46" s="82"/>
      <c r="AH46" s="85">
        <f t="shared" si="0"/>
        <v>72</v>
      </c>
      <c r="AI46" s="85"/>
      <c r="AJ46" s="86"/>
      <c r="AK46" s="7"/>
      <c r="AL46" s="71"/>
      <c r="AM46" s="71"/>
      <c r="AN46" s="71"/>
      <c r="AO46" s="71"/>
      <c r="AP46" s="72"/>
      <c r="AQ46" s="59" t="s">
        <v>143</v>
      </c>
      <c r="AR46" s="60"/>
      <c r="AS46" s="60"/>
      <c r="AT46" s="82">
        <v>9</v>
      </c>
      <c r="AU46" s="82"/>
      <c r="AV46" s="82"/>
      <c r="AW46" s="82">
        <v>12</v>
      </c>
      <c r="AX46" s="82"/>
      <c r="AY46" s="82"/>
      <c r="AZ46" s="85">
        <f t="shared" si="1"/>
        <v>21</v>
      </c>
      <c r="BA46" s="85"/>
      <c r="BB46" s="86"/>
      <c r="BC46" s="4"/>
      <c r="BD46" s="71"/>
      <c r="BE46" s="71"/>
      <c r="BF46" s="71"/>
      <c r="BG46" s="71"/>
      <c r="BH46" s="72"/>
      <c r="BI46" s="59" t="s">
        <v>143</v>
      </c>
      <c r="BJ46" s="60"/>
      <c r="BK46" s="60"/>
      <c r="BL46" s="82"/>
      <c r="BM46" s="82"/>
      <c r="BN46" s="82"/>
      <c r="BO46" s="82">
        <v>6</v>
      </c>
      <c r="BP46" s="82"/>
      <c r="BQ46" s="82"/>
      <c r="BR46" s="85">
        <f t="shared" si="2"/>
        <v>6</v>
      </c>
      <c r="BS46" s="85"/>
      <c r="BT46" s="85"/>
      <c r="BU46" s="32"/>
      <c r="BV46" s="71"/>
      <c r="BW46" s="71"/>
      <c r="BX46" s="71"/>
      <c r="BY46" s="71"/>
      <c r="BZ46" s="72"/>
      <c r="CA46" s="59" t="s">
        <v>143</v>
      </c>
      <c r="CB46" s="60"/>
      <c r="CC46" s="60"/>
      <c r="CD46" s="82">
        <v>2</v>
      </c>
      <c r="CE46" s="82"/>
      <c r="CF46" s="82"/>
      <c r="CG46" s="82">
        <v>1</v>
      </c>
      <c r="CH46" s="82"/>
      <c r="CI46" s="82"/>
      <c r="CJ46" s="85">
        <f t="shared" si="3"/>
        <v>3</v>
      </c>
      <c r="CK46" s="85"/>
      <c r="CL46" s="86"/>
      <c r="CN46" s="75"/>
      <c r="CO46" s="75"/>
      <c r="CP46" s="75"/>
      <c r="CQ46" s="75"/>
      <c r="CR46" s="68"/>
      <c r="CS46" s="59" t="s">
        <v>143</v>
      </c>
      <c r="CT46" s="60"/>
      <c r="CU46" s="60"/>
      <c r="CV46" s="82"/>
      <c r="CW46" s="82"/>
      <c r="CX46" s="82"/>
      <c r="CY46" s="82"/>
      <c r="CZ46" s="82"/>
      <c r="DA46" s="82"/>
      <c r="DB46" s="85">
        <f t="shared" si="4"/>
        <v>0</v>
      </c>
      <c r="DC46" s="85"/>
      <c r="DD46" s="86"/>
      <c r="DF46" s="75"/>
      <c r="DG46" s="75"/>
      <c r="DH46" s="75"/>
      <c r="DI46" s="75"/>
      <c r="DJ46" s="68"/>
      <c r="DK46" s="59" t="s">
        <v>143</v>
      </c>
      <c r="DL46" s="60"/>
      <c r="DM46" s="60"/>
      <c r="DN46" s="82">
        <v>1</v>
      </c>
      <c r="DO46" s="82"/>
      <c r="DP46" s="82"/>
      <c r="DQ46" s="82">
        <v>4</v>
      </c>
      <c r="DR46" s="82"/>
      <c r="DS46" s="82"/>
      <c r="DT46" s="85">
        <f t="shared" si="5"/>
        <v>5</v>
      </c>
      <c r="DU46" s="85"/>
      <c r="DV46" s="86"/>
      <c r="DX46" s="75"/>
      <c r="DY46" s="75"/>
      <c r="DZ46" s="75"/>
      <c r="EA46" s="75"/>
      <c r="EB46" s="68"/>
      <c r="EC46" s="59" t="s">
        <v>143</v>
      </c>
      <c r="ED46" s="60"/>
      <c r="EE46" s="60"/>
      <c r="EF46" s="82"/>
      <c r="EG46" s="82"/>
      <c r="EH46" s="82"/>
      <c r="EI46" s="82"/>
      <c r="EJ46" s="82"/>
      <c r="EK46" s="82"/>
      <c r="EL46" s="85">
        <f t="shared" si="6"/>
        <v>0</v>
      </c>
      <c r="EM46" s="85"/>
      <c r="EN46" s="86"/>
      <c r="EO46" s="7"/>
      <c r="EP46" s="67"/>
      <c r="EQ46" s="67"/>
      <c r="ER46" s="67"/>
      <c r="ES46" s="67"/>
      <c r="ET46" s="68"/>
      <c r="EU46" s="59" t="s">
        <v>143</v>
      </c>
      <c r="EV46" s="60"/>
      <c r="EW46" s="60"/>
      <c r="EX46" s="82"/>
      <c r="EY46" s="82"/>
      <c r="EZ46" s="82"/>
      <c r="FA46" s="82"/>
      <c r="FB46" s="82"/>
      <c r="FC46" s="82"/>
      <c r="FD46" s="85">
        <f t="shared" si="7"/>
        <v>0</v>
      </c>
      <c r="FE46" s="85"/>
      <c r="FF46" s="86"/>
      <c r="FG46" s="32"/>
      <c r="FH46" s="67"/>
      <c r="FI46" s="67"/>
      <c r="FJ46" s="67"/>
      <c r="FK46" s="67"/>
      <c r="FL46" s="68"/>
      <c r="FM46" s="59" t="s">
        <v>143</v>
      </c>
      <c r="FN46" s="60"/>
      <c r="FO46" s="60"/>
      <c r="FP46" s="82"/>
      <c r="FQ46" s="82"/>
      <c r="FR46" s="82"/>
      <c r="FS46" s="82"/>
      <c r="FT46" s="82"/>
      <c r="FU46" s="82"/>
      <c r="FV46" s="85">
        <f t="shared" si="8"/>
        <v>0</v>
      </c>
      <c r="FW46" s="85"/>
      <c r="FX46" s="86"/>
      <c r="FY46" s="7"/>
      <c r="FZ46" s="67"/>
      <c r="GA46" s="67"/>
      <c r="GB46" s="67"/>
      <c r="GC46" s="67"/>
      <c r="GD46" s="68"/>
      <c r="GE46" s="59" t="s">
        <v>143</v>
      </c>
      <c r="GF46" s="60"/>
      <c r="GG46" s="60"/>
      <c r="GH46" s="82">
        <v>1</v>
      </c>
      <c r="GI46" s="82"/>
      <c r="GJ46" s="82"/>
      <c r="GK46" s="82">
        <v>1</v>
      </c>
      <c r="GL46" s="82"/>
      <c r="GM46" s="82"/>
      <c r="GN46" s="85">
        <f t="shared" si="9"/>
        <v>2</v>
      </c>
      <c r="GO46" s="85"/>
      <c r="GP46" s="86"/>
      <c r="GQ46" s="32"/>
      <c r="GR46" s="7"/>
      <c r="GS46" s="7"/>
      <c r="GT46" s="7"/>
      <c r="GU46" s="7"/>
      <c r="GV46" s="37"/>
      <c r="GW46" s="59" t="s">
        <v>143</v>
      </c>
      <c r="GX46" s="60"/>
      <c r="GY46" s="60"/>
      <c r="GZ46" s="147"/>
      <c r="HA46" s="147"/>
      <c r="HB46" s="147"/>
      <c r="HC46" s="147"/>
      <c r="HD46" s="147"/>
      <c r="HE46" s="147"/>
      <c r="HF46" s="85">
        <f t="shared" si="10"/>
        <v>0</v>
      </c>
      <c r="HG46" s="85"/>
      <c r="HH46" s="86"/>
    </row>
    <row r="47" spans="1:216" ht="24.75" customHeight="1">
      <c r="A47" s="41"/>
      <c r="B47" s="67"/>
      <c r="C47" s="67"/>
      <c r="D47" s="67"/>
      <c r="E47" s="67"/>
      <c r="F47" s="68"/>
      <c r="G47" s="61" t="s">
        <v>144</v>
      </c>
      <c r="H47" s="62"/>
      <c r="I47" s="62"/>
      <c r="J47" s="83">
        <f>SUM(J45:L46)</f>
        <v>12</v>
      </c>
      <c r="K47" s="83"/>
      <c r="L47" s="83"/>
      <c r="M47" s="83">
        <f>SUM(M45:O46)</f>
        <v>40</v>
      </c>
      <c r="N47" s="83"/>
      <c r="O47" s="83"/>
      <c r="P47" s="83">
        <f t="shared" si="13"/>
        <v>52</v>
      </c>
      <c r="Q47" s="83"/>
      <c r="R47" s="87"/>
      <c r="S47" s="4"/>
      <c r="T47" s="67"/>
      <c r="U47" s="67"/>
      <c r="V47" s="67"/>
      <c r="W47" s="67"/>
      <c r="X47" s="68"/>
      <c r="Y47" s="61" t="s">
        <v>144</v>
      </c>
      <c r="Z47" s="62"/>
      <c r="AA47" s="62"/>
      <c r="AB47" s="83">
        <f>SUM(AB45:AD46)</f>
        <v>695</v>
      </c>
      <c r="AC47" s="83"/>
      <c r="AD47" s="83"/>
      <c r="AE47" s="83">
        <f>SUM(AE45:AG46)</f>
        <v>822</v>
      </c>
      <c r="AF47" s="83"/>
      <c r="AG47" s="83"/>
      <c r="AH47" s="83">
        <f t="shared" si="0"/>
        <v>1517</v>
      </c>
      <c r="AI47" s="83"/>
      <c r="AJ47" s="87"/>
      <c r="AK47" s="7"/>
      <c r="AL47" s="71"/>
      <c r="AM47" s="71"/>
      <c r="AN47" s="71"/>
      <c r="AO47" s="71"/>
      <c r="AP47" s="72"/>
      <c r="AQ47" s="61" t="s">
        <v>144</v>
      </c>
      <c r="AR47" s="62"/>
      <c r="AS47" s="62"/>
      <c r="AT47" s="83">
        <f>SUM(AT45:AV46)</f>
        <v>145</v>
      </c>
      <c r="AU47" s="83"/>
      <c r="AV47" s="83"/>
      <c r="AW47" s="83">
        <f>SUM(AW45:AY46)</f>
        <v>161</v>
      </c>
      <c r="AX47" s="83"/>
      <c r="AY47" s="83"/>
      <c r="AZ47" s="83">
        <f t="shared" si="1"/>
        <v>306</v>
      </c>
      <c r="BA47" s="83"/>
      <c r="BB47" s="87"/>
      <c r="BC47" s="4"/>
      <c r="BD47" s="71"/>
      <c r="BE47" s="71"/>
      <c r="BF47" s="71"/>
      <c r="BG47" s="71"/>
      <c r="BH47" s="72"/>
      <c r="BI47" s="61" t="s">
        <v>144</v>
      </c>
      <c r="BJ47" s="62"/>
      <c r="BK47" s="62"/>
      <c r="BL47" s="83">
        <f>SUM(BL45:BN46)</f>
        <v>97</v>
      </c>
      <c r="BM47" s="83"/>
      <c r="BN47" s="83"/>
      <c r="BO47" s="83">
        <f>SUM(BO45:BQ46)</f>
        <v>101</v>
      </c>
      <c r="BP47" s="83"/>
      <c r="BQ47" s="83"/>
      <c r="BR47" s="83">
        <f t="shared" si="2"/>
        <v>198</v>
      </c>
      <c r="BS47" s="83"/>
      <c r="BT47" s="83"/>
      <c r="BU47" s="32"/>
      <c r="BV47" s="71"/>
      <c r="BW47" s="71"/>
      <c r="BX47" s="71"/>
      <c r="BY47" s="71"/>
      <c r="BZ47" s="72"/>
      <c r="CA47" s="61" t="s">
        <v>144</v>
      </c>
      <c r="CB47" s="62"/>
      <c r="CC47" s="62"/>
      <c r="CD47" s="83">
        <f>SUM(CD45:CF46)</f>
        <v>181</v>
      </c>
      <c r="CE47" s="83"/>
      <c r="CF47" s="83"/>
      <c r="CG47" s="83">
        <f>SUM(CG45:CI46)</f>
        <v>205</v>
      </c>
      <c r="CH47" s="83"/>
      <c r="CI47" s="83"/>
      <c r="CJ47" s="83">
        <f t="shared" si="3"/>
        <v>386</v>
      </c>
      <c r="CK47" s="83"/>
      <c r="CL47" s="87"/>
      <c r="CN47" s="75"/>
      <c r="CO47" s="75"/>
      <c r="CP47" s="75"/>
      <c r="CQ47" s="75"/>
      <c r="CR47" s="68"/>
      <c r="CS47" s="61" t="s">
        <v>144</v>
      </c>
      <c r="CT47" s="62"/>
      <c r="CU47" s="62"/>
      <c r="CV47" s="83">
        <f>SUM(CV45:CX46)</f>
        <v>235</v>
      </c>
      <c r="CW47" s="83"/>
      <c r="CX47" s="83"/>
      <c r="CY47" s="83">
        <f>SUM(CY45:DA46)</f>
        <v>256</v>
      </c>
      <c r="CZ47" s="83"/>
      <c r="DA47" s="83"/>
      <c r="DB47" s="83">
        <f t="shared" si="4"/>
        <v>491</v>
      </c>
      <c r="DC47" s="83"/>
      <c r="DD47" s="87"/>
      <c r="DF47" s="75"/>
      <c r="DG47" s="75"/>
      <c r="DH47" s="75"/>
      <c r="DI47" s="75"/>
      <c r="DJ47" s="68"/>
      <c r="DK47" s="61" t="s">
        <v>144</v>
      </c>
      <c r="DL47" s="62"/>
      <c r="DM47" s="62"/>
      <c r="DN47" s="83">
        <f>SUM(DN45:DP46)</f>
        <v>201</v>
      </c>
      <c r="DO47" s="83"/>
      <c r="DP47" s="83"/>
      <c r="DQ47" s="83">
        <f>SUM(DQ45:DS46)</f>
        <v>218</v>
      </c>
      <c r="DR47" s="83"/>
      <c r="DS47" s="83"/>
      <c r="DT47" s="83">
        <f t="shared" si="5"/>
        <v>419</v>
      </c>
      <c r="DU47" s="83"/>
      <c r="DV47" s="87"/>
      <c r="DX47" s="75"/>
      <c r="DY47" s="75"/>
      <c r="DZ47" s="75"/>
      <c r="EA47" s="75"/>
      <c r="EB47" s="68"/>
      <c r="EC47" s="61" t="s">
        <v>144</v>
      </c>
      <c r="ED47" s="62"/>
      <c r="EE47" s="62"/>
      <c r="EF47" s="83">
        <f>SUM(EF45:EH46)</f>
        <v>1</v>
      </c>
      <c r="EG47" s="83"/>
      <c r="EH47" s="83"/>
      <c r="EI47" s="83">
        <f>SUM(EI45:EK46)</f>
        <v>0</v>
      </c>
      <c r="EJ47" s="83"/>
      <c r="EK47" s="83"/>
      <c r="EL47" s="83">
        <f t="shared" si="6"/>
        <v>1</v>
      </c>
      <c r="EM47" s="83"/>
      <c r="EN47" s="87"/>
      <c r="EO47" s="7"/>
      <c r="EP47" s="67"/>
      <c r="EQ47" s="67"/>
      <c r="ER47" s="67"/>
      <c r="ES47" s="67"/>
      <c r="ET47" s="68"/>
      <c r="EU47" s="61" t="s">
        <v>144</v>
      </c>
      <c r="EV47" s="62"/>
      <c r="EW47" s="62"/>
      <c r="EX47" s="83">
        <f>SUM(EX45:EZ46)</f>
        <v>30</v>
      </c>
      <c r="EY47" s="83"/>
      <c r="EZ47" s="83"/>
      <c r="FA47" s="83">
        <f>SUM(FA45:FC46)</f>
        <v>37</v>
      </c>
      <c r="FB47" s="83"/>
      <c r="FC47" s="83"/>
      <c r="FD47" s="83">
        <f t="shared" si="7"/>
        <v>67</v>
      </c>
      <c r="FE47" s="83"/>
      <c r="FF47" s="87"/>
      <c r="FG47" s="32"/>
      <c r="FH47" s="67"/>
      <c r="FI47" s="67"/>
      <c r="FJ47" s="67"/>
      <c r="FK47" s="67"/>
      <c r="FL47" s="68"/>
      <c r="FM47" s="61" t="s">
        <v>144</v>
      </c>
      <c r="FN47" s="62"/>
      <c r="FO47" s="62"/>
      <c r="FP47" s="83">
        <f>SUM(FP45:FR46)</f>
        <v>181</v>
      </c>
      <c r="FQ47" s="83"/>
      <c r="FR47" s="83"/>
      <c r="FS47" s="83">
        <f>SUM(FS45:FU46)</f>
        <v>187</v>
      </c>
      <c r="FT47" s="83"/>
      <c r="FU47" s="83"/>
      <c r="FV47" s="83">
        <f t="shared" si="8"/>
        <v>368</v>
      </c>
      <c r="FW47" s="83"/>
      <c r="FX47" s="87"/>
      <c r="FY47" s="7"/>
      <c r="FZ47" s="67"/>
      <c r="GA47" s="67"/>
      <c r="GB47" s="67"/>
      <c r="GC47" s="67"/>
      <c r="GD47" s="68"/>
      <c r="GE47" s="61" t="s">
        <v>144</v>
      </c>
      <c r="GF47" s="62"/>
      <c r="GG47" s="62"/>
      <c r="GH47" s="83">
        <f>SUM(GH45:GJ46)</f>
        <v>165</v>
      </c>
      <c r="GI47" s="83"/>
      <c r="GJ47" s="83"/>
      <c r="GK47" s="83">
        <f>SUM(GK45:GM46)</f>
        <v>155</v>
      </c>
      <c r="GL47" s="83"/>
      <c r="GM47" s="83"/>
      <c r="GN47" s="83">
        <f t="shared" si="9"/>
        <v>320</v>
      </c>
      <c r="GO47" s="83"/>
      <c r="GP47" s="87"/>
      <c r="GQ47" s="32"/>
      <c r="GR47" s="7"/>
      <c r="GS47" s="7"/>
      <c r="GT47" s="7"/>
      <c r="GU47" s="7"/>
      <c r="GV47" s="37"/>
      <c r="GW47" s="61" t="s">
        <v>144</v>
      </c>
      <c r="GX47" s="62"/>
      <c r="GY47" s="62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10"/>
        <v>0</v>
      </c>
      <c r="HG47" s="83"/>
      <c r="HH47" s="87"/>
    </row>
    <row r="48" spans="1:216" ht="24.75" customHeight="1">
      <c r="A48" s="41"/>
      <c r="B48" s="67"/>
      <c r="C48" s="67"/>
      <c r="D48" s="67"/>
      <c r="E48" s="67"/>
      <c r="F48" s="68"/>
      <c r="G48" s="81"/>
      <c r="H48" s="81"/>
      <c r="I48" s="81"/>
      <c r="J48" s="84">
        <v>52</v>
      </c>
      <c r="K48" s="84"/>
      <c r="L48" s="84"/>
      <c r="M48" s="84"/>
      <c r="N48" s="84"/>
      <c r="O48" s="84"/>
      <c r="P48" s="89">
        <f t="shared" si="13"/>
        <v>52</v>
      </c>
      <c r="Q48" s="89"/>
      <c r="R48" s="90"/>
      <c r="S48" s="21"/>
      <c r="T48" s="69"/>
      <c r="U48" s="69"/>
      <c r="V48" s="69"/>
      <c r="W48" s="69"/>
      <c r="X48" s="70"/>
      <c r="Y48" s="80">
        <v>607</v>
      </c>
      <c r="Z48" s="81"/>
      <c r="AA48" s="81"/>
      <c r="AB48" s="84">
        <v>42</v>
      </c>
      <c r="AC48" s="84"/>
      <c r="AD48" s="84"/>
      <c r="AE48" s="84">
        <v>18</v>
      </c>
      <c r="AF48" s="84"/>
      <c r="AG48" s="84"/>
      <c r="AH48" s="89">
        <f t="shared" si="0"/>
        <v>667</v>
      </c>
      <c r="AI48" s="89"/>
      <c r="AJ48" s="90"/>
      <c r="AK48" s="20"/>
      <c r="AL48" s="115"/>
      <c r="AM48" s="115"/>
      <c r="AN48" s="115"/>
      <c r="AO48" s="115"/>
      <c r="AP48" s="116"/>
      <c r="AQ48" s="80">
        <v>116</v>
      </c>
      <c r="AR48" s="81"/>
      <c r="AS48" s="81"/>
      <c r="AT48" s="84">
        <v>6</v>
      </c>
      <c r="AU48" s="84"/>
      <c r="AV48" s="84"/>
      <c r="AW48" s="84">
        <v>7</v>
      </c>
      <c r="AX48" s="84"/>
      <c r="AY48" s="84"/>
      <c r="AZ48" s="89">
        <f t="shared" si="1"/>
        <v>129</v>
      </c>
      <c r="BA48" s="89"/>
      <c r="BB48" s="90"/>
      <c r="BC48" s="21"/>
      <c r="BD48" s="115"/>
      <c r="BE48" s="115"/>
      <c r="BF48" s="115"/>
      <c r="BG48" s="115"/>
      <c r="BH48" s="116"/>
      <c r="BI48" s="80">
        <v>92</v>
      </c>
      <c r="BJ48" s="81"/>
      <c r="BK48" s="81"/>
      <c r="BL48" s="84">
        <v>5</v>
      </c>
      <c r="BM48" s="84"/>
      <c r="BN48" s="84"/>
      <c r="BO48" s="84">
        <v>1</v>
      </c>
      <c r="BP48" s="84"/>
      <c r="BQ48" s="84"/>
      <c r="BR48" s="89">
        <f t="shared" si="2"/>
        <v>98</v>
      </c>
      <c r="BS48" s="89"/>
      <c r="BT48" s="89"/>
      <c r="BU48" s="32"/>
      <c r="BV48" s="71"/>
      <c r="BW48" s="71"/>
      <c r="BX48" s="71"/>
      <c r="BY48" s="71"/>
      <c r="BZ48" s="72"/>
      <c r="CA48" s="80">
        <v>162</v>
      </c>
      <c r="CB48" s="81"/>
      <c r="CC48" s="81"/>
      <c r="CD48" s="84">
        <v>2</v>
      </c>
      <c r="CE48" s="84"/>
      <c r="CF48" s="84"/>
      <c r="CG48" s="84">
        <v>1</v>
      </c>
      <c r="CH48" s="84"/>
      <c r="CI48" s="84"/>
      <c r="CJ48" s="89">
        <f t="shared" si="3"/>
        <v>165</v>
      </c>
      <c r="CK48" s="89"/>
      <c r="CL48" s="90"/>
      <c r="CN48" s="75"/>
      <c r="CO48" s="75"/>
      <c r="CP48" s="75"/>
      <c r="CQ48" s="75"/>
      <c r="CR48" s="68"/>
      <c r="CS48" s="80">
        <v>210</v>
      </c>
      <c r="CT48" s="81"/>
      <c r="CU48" s="81"/>
      <c r="CV48" s="84"/>
      <c r="CW48" s="84"/>
      <c r="CX48" s="84"/>
      <c r="CY48" s="84"/>
      <c r="CZ48" s="84"/>
      <c r="DA48" s="84"/>
      <c r="DB48" s="89">
        <f t="shared" si="4"/>
        <v>210</v>
      </c>
      <c r="DC48" s="89"/>
      <c r="DD48" s="90"/>
      <c r="DF48" s="75"/>
      <c r="DG48" s="75"/>
      <c r="DH48" s="75"/>
      <c r="DI48" s="75"/>
      <c r="DJ48" s="68"/>
      <c r="DK48" s="80">
        <v>164</v>
      </c>
      <c r="DL48" s="81"/>
      <c r="DM48" s="81"/>
      <c r="DN48" s="84">
        <v>3</v>
      </c>
      <c r="DO48" s="84"/>
      <c r="DP48" s="84"/>
      <c r="DQ48" s="84">
        <v>2</v>
      </c>
      <c r="DR48" s="84"/>
      <c r="DS48" s="84"/>
      <c r="DT48" s="89">
        <f t="shared" si="5"/>
        <v>169</v>
      </c>
      <c r="DU48" s="89"/>
      <c r="DV48" s="90"/>
      <c r="DX48" s="75"/>
      <c r="DY48" s="75"/>
      <c r="DZ48" s="75"/>
      <c r="EA48" s="75"/>
      <c r="EB48" s="68"/>
      <c r="EC48" s="80">
        <v>1</v>
      </c>
      <c r="ED48" s="81"/>
      <c r="EE48" s="81"/>
      <c r="EF48" s="84"/>
      <c r="EG48" s="84"/>
      <c r="EH48" s="84"/>
      <c r="EI48" s="84"/>
      <c r="EJ48" s="84"/>
      <c r="EK48" s="84"/>
      <c r="EL48" s="89">
        <f t="shared" si="6"/>
        <v>1</v>
      </c>
      <c r="EM48" s="89"/>
      <c r="EN48" s="90"/>
      <c r="EO48" s="20"/>
      <c r="EP48" s="69"/>
      <c r="EQ48" s="69"/>
      <c r="ER48" s="69"/>
      <c r="ES48" s="69"/>
      <c r="ET48" s="70"/>
      <c r="EU48" s="80">
        <v>24</v>
      </c>
      <c r="EV48" s="81"/>
      <c r="EW48" s="81"/>
      <c r="EX48" s="84"/>
      <c r="EY48" s="84"/>
      <c r="EZ48" s="84"/>
      <c r="FA48" s="84"/>
      <c r="FB48" s="84"/>
      <c r="FC48" s="84"/>
      <c r="FD48" s="89">
        <f t="shared" si="7"/>
        <v>24</v>
      </c>
      <c r="FE48" s="89"/>
      <c r="FF48" s="90"/>
      <c r="FG48" s="33"/>
      <c r="FH48" s="69"/>
      <c r="FI48" s="69"/>
      <c r="FJ48" s="69"/>
      <c r="FK48" s="69"/>
      <c r="FL48" s="70"/>
      <c r="FM48" s="80">
        <v>116</v>
      </c>
      <c r="FN48" s="81"/>
      <c r="FO48" s="81"/>
      <c r="FP48" s="84"/>
      <c r="FQ48" s="84"/>
      <c r="FR48" s="84"/>
      <c r="FS48" s="84"/>
      <c r="FT48" s="84"/>
      <c r="FU48" s="84"/>
      <c r="FV48" s="89">
        <f t="shared" si="8"/>
        <v>116</v>
      </c>
      <c r="FW48" s="89"/>
      <c r="FX48" s="90"/>
      <c r="FY48" s="20"/>
      <c r="FZ48" s="69"/>
      <c r="GA48" s="69"/>
      <c r="GB48" s="69"/>
      <c r="GC48" s="69"/>
      <c r="GD48" s="70"/>
      <c r="GE48" s="80">
        <v>109</v>
      </c>
      <c r="GF48" s="81"/>
      <c r="GG48" s="81"/>
      <c r="GH48" s="84">
        <v>1</v>
      </c>
      <c r="GI48" s="84"/>
      <c r="GJ48" s="84"/>
      <c r="GK48" s="84">
        <v>1</v>
      </c>
      <c r="GL48" s="84"/>
      <c r="GM48" s="84"/>
      <c r="GN48" s="89">
        <f t="shared" si="9"/>
        <v>111</v>
      </c>
      <c r="GO48" s="89"/>
      <c r="GP48" s="90"/>
      <c r="GQ48" s="33"/>
      <c r="GR48" s="20"/>
      <c r="GS48" s="20"/>
      <c r="GT48" s="20"/>
      <c r="GU48" s="20"/>
      <c r="GV48" s="39"/>
      <c r="GW48" s="63"/>
      <c r="GX48" s="64"/>
      <c r="GY48" s="64"/>
      <c r="GZ48" s="148"/>
      <c r="HA48" s="148"/>
      <c r="HB48" s="148"/>
      <c r="HC48" s="148"/>
      <c r="HD48" s="148"/>
      <c r="HE48" s="148"/>
      <c r="HF48" s="89">
        <f t="shared" si="10"/>
        <v>0</v>
      </c>
      <c r="HG48" s="89"/>
      <c r="HH48" s="90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57" t="s">
        <v>142</v>
      </c>
      <c r="H49" s="58"/>
      <c r="I49" s="58"/>
      <c r="J49" s="79">
        <v>157</v>
      </c>
      <c r="K49" s="79"/>
      <c r="L49" s="79"/>
      <c r="M49" s="79">
        <v>141</v>
      </c>
      <c r="N49" s="79"/>
      <c r="O49" s="79"/>
      <c r="P49" s="77">
        <f t="shared" si="13"/>
        <v>298</v>
      </c>
      <c r="Q49" s="77"/>
      <c r="R49" s="78"/>
      <c r="S49" s="4"/>
      <c r="T49" s="71" t="s">
        <v>47</v>
      </c>
      <c r="U49" s="71"/>
      <c r="V49" s="71"/>
      <c r="W49" s="71"/>
      <c r="X49" s="72"/>
      <c r="Y49" s="57" t="s">
        <v>142</v>
      </c>
      <c r="Z49" s="58"/>
      <c r="AA49" s="58"/>
      <c r="AB49" s="79">
        <v>367</v>
      </c>
      <c r="AC49" s="79"/>
      <c r="AD49" s="79"/>
      <c r="AE49" s="79">
        <v>344</v>
      </c>
      <c r="AF49" s="79"/>
      <c r="AG49" s="79"/>
      <c r="AH49" s="77">
        <f t="shared" si="0"/>
        <v>711</v>
      </c>
      <c r="AI49" s="77"/>
      <c r="AJ49" s="78"/>
      <c r="AL49" s="71" t="s">
        <v>70</v>
      </c>
      <c r="AM49" s="71"/>
      <c r="AN49" s="71"/>
      <c r="AO49" s="71"/>
      <c r="AP49" s="72"/>
      <c r="AQ49" s="59" t="s">
        <v>142</v>
      </c>
      <c r="AR49" s="60"/>
      <c r="AS49" s="60"/>
      <c r="AT49" s="79">
        <v>91</v>
      </c>
      <c r="AU49" s="79"/>
      <c r="AV49" s="79"/>
      <c r="AW49" s="79">
        <v>98</v>
      </c>
      <c r="AX49" s="79"/>
      <c r="AY49" s="79"/>
      <c r="AZ49" s="77">
        <f t="shared" si="1"/>
        <v>189</v>
      </c>
      <c r="BA49" s="77"/>
      <c r="BB49" s="78"/>
      <c r="BC49" s="4"/>
      <c r="BD49" s="71" t="s">
        <v>23</v>
      </c>
      <c r="BE49" s="71"/>
      <c r="BF49" s="71"/>
      <c r="BG49" s="71"/>
      <c r="BH49" s="72"/>
      <c r="BI49" s="59" t="s">
        <v>142</v>
      </c>
      <c r="BJ49" s="60"/>
      <c r="BK49" s="60"/>
      <c r="BL49" s="79">
        <v>68</v>
      </c>
      <c r="BM49" s="79"/>
      <c r="BN49" s="79"/>
      <c r="BO49" s="79">
        <v>69</v>
      </c>
      <c r="BP49" s="79"/>
      <c r="BQ49" s="79"/>
      <c r="BR49" s="77">
        <f t="shared" si="2"/>
        <v>137</v>
      </c>
      <c r="BS49" s="77"/>
      <c r="BT49" s="77"/>
      <c r="BU49" s="31"/>
      <c r="BV49" s="65" t="s">
        <v>4</v>
      </c>
      <c r="BW49" s="65"/>
      <c r="BX49" s="65"/>
      <c r="BY49" s="65"/>
      <c r="BZ49" s="66"/>
      <c r="CA49" s="57" t="s">
        <v>142</v>
      </c>
      <c r="CB49" s="58"/>
      <c r="CC49" s="58"/>
      <c r="CD49" s="79">
        <v>101</v>
      </c>
      <c r="CE49" s="79"/>
      <c r="CF49" s="79"/>
      <c r="CG49" s="79">
        <v>115</v>
      </c>
      <c r="CH49" s="79"/>
      <c r="CI49" s="79"/>
      <c r="CJ49" s="77">
        <f t="shared" si="3"/>
        <v>216</v>
      </c>
      <c r="CK49" s="77"/>
      <c r="CL49" s="78"/>
      <c r="CM49" s="36"/>
      <c r="CN49" s="65" t="s">
        <v>4</v>
      </c>
      <c r="CO49" s="65"/>
      <c r="CP49" s="65"/>
      <c r="CQ49" s="65"/>
      <c r="CR49" s="66"/>
      <c r="CS49" s="57" t="s">
        <v>142</v>
      </c>
      <c r="CT49" s="58"/>
      <c r="CU49" s="58"/>
      <c r="CV49" s="79">
        <v>175</v>
      </c>
      <c r="CW49" s="79"/>
      <c r="CX49" s="79"/>
      <c r="CY49" s="79">
        <v>180</v>
      </c>
      <c r="CZ49" s="79"/>
      <c r="DA49" s="79"/>
      <c r="DB49" s="77">
        <f t="shared" si="4"/>
        <v>355</v>
      </c>
      <c r="DC49" s="77"/>
      <c r="DD49" s="78"/>
      <c r="DE49" s="25"/>
      <c r="DF49" s="65" t="s">
        <v>74</v>
      </c>
      <c r="DG49" s="65"/>
      <c r="DH49" s="65"/>
      <c r="DI49" s="65"/>
      <c r="DJ49" s="66"/>
      <c r="DK49" s="57" t="s">
        <v>142</v>
      </c>
      <c r="DL49" s="58"/>
      <c r="DM49" s="58"/>
      <c r="DN49" s="79">
        <v>332</v>
      </c>
      <c r="DO49" s="79"/>
      <c r="DP49" s="79"/>
      <c r="DQ49" s="79">
        <v>359</v>
      </c>
      <c r="DR49" s="79"/>
      <c r="DS49" s="79"/>
      <c r="DT49" s="77">
        <f t="shared" si="5"/>
        <v>691</v>
      </c>
      <c r="DU49" s="77"/>
      <c r="DV49" s="78"/>
      <c r="DW49" s="19"/>
      <c r="DX49" s="65" t="s">
        <v>109</v>
      </c>
      <c r="DY49" s="65"/>
      <c r="DZ49" s="65"/>
      <c r="EA49" s="65"/>
      <c r="EB49" s="66"/>
      <c r="EC49" s="59" t="s">
        <v>142</v>
      </c>
      <c r="ED49" s="60"/>
      <c r="EE49" s="60"/>
      <c r="EF49" s="79"/>
      <c r="EG49" s="79"/>
      <c r="EH49" s="79"/>
      <c r="EI49" s="79"/>
      <c r="EJ49" s="79"/>
      <c r="EK49" s="79"/>
      <c r="EL49" s="77">
        <f t="shared" si="6"/>
        <v>0</v>
      </c>
      <c r="EM49" s="77"/>
      <c r="EN49" s="78"/>
      <c r="EP49" s="71" t="s">
        <v>133</v>
      </c>
      <c r="EQ49" s="71"/>
      <c r="ER49" s="71"/>
      <c r="ES49" s="71"/>
      <c r="ET49" s="72"/>
      <c r="EU49" s="59" t="s">
        <v>142</v>
      </c>
      <c r="EV49" s="60"/>
      <c r="EW49" s="60"/>
      <c r="EX49" s="79">
        <v>57</v>
      </c>
      <c r="EY49" s="79"/>
      <c r="EZ49" s="79"/>
      <c r="FA49" s="79">
        <v>59</v>
      </c>
      <c r="FB49" s="79"/>
      <c r="FC49" s="79"/>
      <c r="FD49" s="77">
        <f t="shared" si="7"/>
        <v>116</v>
      </c>
      <c r="FE49" s="77"/>
      <c r="FF49" s="78"/>
      <c r="FG49" s="5"/>
      <c r="FH49" s="65" t="s">
        <v>94</v>
      </c>
      <c r="FI49" s="146"/>
      <c r="FJ49" s="146"/>
      <c r="FK49" s="146"/>
      <c r="FL49" s="143"/>
      <c r="FM49" s="59" t="s">
        <v>142</v>
      </c>
      <c r="FN49" s="60"/>
      <c r="FO49" s="60"/>
      <c r="FP49" s="79">
        <v>22</v>
      </c>
      <c r="FQ49" s="79"/>
      <c r="FR49" s="79"/>
      <c r="FS49" s="79">
        <v>21</v>
      </c>
      <c r="FT49" s="79"/>
      <c r="FU49" s="79"/>
      <c r="FV49" s="77">
        <f t="shared" si="8"/>
        <v>43</v>
      </c>
      <c r="FW49" s="77"/>
      <c r="FX49" s="78"/>
      <c r="FZ49" s="65" t="s">
        <v>119</v>
      </c>
      <c r="GA49" s="146"/>
      <c r="GB49" s="146"/>
      <c r="GC49" s="146"/>
      <c r="GD49" s="143"/>
      <c r="GE49" s="59" t="s">
        <v>142</v>
      </c>
      <c r="GF49" s="60"/>
      <c r="GG49" s="60"/>
      <c r="GH49" s="79">
        <v>203</v>
      </c>
      <c r="GI49" s="79"/>
      <c r="GJ49" s="79"/>
      <c r="GK49" s="79">
        <v>229</v>
      </c>
      <c r="GL49" s="79"/>
      <c r="GM49" s="79"/>
      <c r="GN49" s="77">
        <f t="shared" si="9"/>
        <v>432</v>
      </c>
      <c r="GO49" s="77"/>
      <c r="GP49" s="78"/>
      <c r="GQ49" s="4"/>
      <c r="GW49" s="57" t="s">
        <v>142</v>
      </c>
      <c r="GX49" s="58"/>
      <c r="GY49" s="58"/>
      <c r="GZ49" s="76"/>
      <c r="HA49" s="76"/>
      <c r="HB49" s="76"/>
      <c r="HC49" s="76"/>
      <c r="HD49" s="76"/>
      <c r="HE49" s="76"/>
      <c r="HF49" s="77">
        <f t="shared" si="10"/>
        <v>0</v>
      </c>
      <c r="HG49" s="77"/>
      <c r="HH49" s="78"/>
    </row>
    <row r="50" spans="1:216" ht="24.75" customHeight="1">
      <c r="A50" s="41"/>
      <c r="B50" s="67"/>
      <c r="C50" s="67"/>
      <c r="D50" s="67"/>
      <c r="E50" s="67"/>
      <c r="F50" s="68"/>
      <c r="G50" s="59" t="s">
        <v>143</v>
      </c>
      <c r="H50" s="60"/>
      <c r="I50" s="60"/>
      <c r="J50" s="82">
        <v>15</v>
      </c>
      <c r="K50" s="82"/>
      <c r="L50" s="82"/>
      <c r="M50" s="82">
        <v>4</v>
      </c>
      <c r="N50" s="82"/>
      <c r="O50" s="82"/>
      <c r="P50" s="85">
        <f t="shared" si="13"/>
        <v>19</v>
      </c>
      <c r="Q50" s="85"/>
      <c r="R50" s="86"/>
      <c r="S50" s="4"/>
      <c r="T50" s="75"/>
      <c r="U50" s="75"/>
      <c r="V50" s="75"/>
      <c r="W50" s="75"/>
      <c r="X50" s="68"/>
      <c r="Y50" s="59" t="s">
        <v>143</v>
      </c>
      <c r="Z50" s="60"/>
      <c r="AA50" s="60"/>
      <c r="AB50" s="82">
        <v>6</v>
      </c>
      <c r="AC50" s="82"/>
      <c r="AD50" s="82"/>
      <c r="AE50" s="82">
        <v>4</v>
      </c>
      <c r="AF50" s="82"/>
      <c r="AG50" s="82"/>
      <c r="AH50" s="85">
        <f t="shared" si="0"/>
        <v>10</v>
      </c>
      <c r="AI50" s="85"/>
      <c r="AJ50" s="86"/>
      <c r="AL50" s="71"/>
      <c r="AM50" s="71"/>
      <c r="AN50" s="71"/>
      <c r="AO50" s="71"/>
      <c r="AP50" s="72"/>
      <c r="AQ50" s="59" t="s">
        <v>143</v>
      </c>
      <c r="AR50" s="60"/>
      <c r="AS50" s="60"/>
      <c r="AT50" s="82">
        <v>9</v>
      </c>
      <c r="AU50" s="82"/>
      <c r="AV50" s="82"/>
      <c r="AW50" s="82">
        <v>8</v>
      </c>
      <c r="AX50" s="82"/>
      <c r="AY50" s="82"/>
      <c r="AZ50" s="85">
        <f t="shared" si="1"/>
        <v>17</v>
      </c>
      <c r="BA50" s="85"/>
      <c r="BB50" s="86"/>
      <c r="BC50" s="4"/>
      <c r="BD50" s="71"/>
      <c r="BE50" s="71"/>
      <c r="BF50" s="71"/>
      <c r="BG50" s="71"/>
      <c r="BH50" s="72"/>
      <c r="BI50" s="59" t="s">
        <v>143</v>
      </c>
      <c r="BJ50" s="60"/>
      <c r="BK50" s="60"/>
      <c r="BL50" s="82"/>
      <c r="BM50" s="82"/>
      <c r="BN50" s="82"/>
      <c r="BO50" s="82">
        <v>2</v>
      </c>
      <c r="BP50" s="82"/>
      <c r="BQ50" s="82"/>
      <c r="BR50" s="85">
        <f t="shared" si="2"/>
        <v>2</v>
      </c>
      <c r="BS50" s="85"/>
      <c r="BT50" s="85"/>
      <c r="BU50" s="32"/>
      <c r="BV50" s="71"/>
      <c r="BW50" s="71"/>
      <c r="BX50" s="71"/>
      <c r="BY50" s="71"/>
      <c r="BZ50" s="72"/>
      <c r="CA50" s="59" t="s">
        <v>143</v>
      </c>
      <c r="CB50" s="60"/>
      <c r="CC50" s="60"/>
      <c r="CD50" s="82"/>
      <c r="CE50" s="82"/>
      <c r="CF50" s="82"/>
      <c r="CG50" s="82">
        <v>1</v>
      </c>
      <c r="CH50" s="82"/>
      <c r="CI50" s="82"/>
      <c r="CJ50" s="85">
        <f t="shared" si="3"/>
        <v>1</v>
      </c>
      <c r="CK50" s="85"/>
      <c r="CL50" s="86"/>
      <c r="CM50" s="4"/>
      <c r="CN50" s="67"/>
      <c r="CO50" s="67"/>
      <c r="CP50" s="67"/>
      <c r="CQ50" s="67"/>
      <c r="CR50" s="68"/>
      <c r="CS50" s="59" t="s">
        <v>143</v>
      </c>
      <c r="CT50" s="60"/>
      <c r="CU50" s="60"/>
      <c r="CV50" s="82">
        <v>1</v>
      </c>
      <c r="CW50" s="82"/>
      <c r="CX50" s="82"/>
      <c r="CY50" s="82">
        <v>3</v>
      </c>
      <c r="CZ50" s="82"/>
      <c r="DA50" s="82"/>
      <c r="DB50" s="85">
        <f t="shared" si="4"/>
        <v>4</v>
      </c>
      <c r="DC50" s="85"/>
      <c r="DD50" s="86"/>
      <c r="DE50" s="26"/>
      <c r="DF50" s="67"/>
      <c r="DG50" s="67"/>
      <c r="DH50" s="67"/>
      <c r="DI50" s="67"/>
      <c r="DJ50" s="68"/>
      <c r="DK50" s="59" t="s">
        <v>143</v>
      </c>
      <c r="DL50" s="60"/>
      <c r="DM50" s="60"/>
      <c r="DN50" s="82">
        <v>2</v>
      </c>
      <c r="DO50" s="82"/>
      <c r="DP50" s="82"/>
      <c r="DQ50" s="82">
        <v>1</v>
      </c>
      <c r="DR50" s="82"/>
      <c r="DS50" s="82"/>
      <c r="DT50" s="85">
        <f t="shared" si="5"/>
        <v>3</v>
      </c>
      <c r="DU50" s="85"/>
      <c r="DV50" s="86"/>
      <c r="DW50" s="4"/>
      <c r="DX50" s="67"/>
      <c r="DY50" s="67"/>
      <c r="DZ50" s="67"/>
      <c r="EA50" s="67"/>
      <c r="EB50" s="68"/>
      <c r="EC50" s="59" t="s">
        <v>143</v>
      </c>
      <c r="ED50" s="60"/>
      <c r="EE50" s="60"/>
      <c r="EF50" s="82"/>
      <c r="EG50" s="82"/>
      <c r="EH50" s="82"/>
      <c r="EI50" s="82"/>
      <c r="EJ50" s="82"/>
      <c r="EK50" s="82"/>
      <c r="EL50" s="85">
        <f t="shared" si="6"/>
        <v>0</v>
      </c>
      <c r="EM50" s="85"/>
      <c r="EN50" s="86"/>
      <c r="EP50" s="75"/>
      <c r="EQ50" s="75"/>
      <c r="ER50" s="75"/>
      <c r="ES50" s="75"/>
      <c r="ET50" s="68"/>
      <c r="EU50" s="59" t="s">
        <v>143</v>
      </c>
      <c r="EV50" s="60"/>
      <c r="EW50" s="60"/>
      <c r="EX50" s="82"/>
      <c r="EY50" s="82"/>
      <c r="EZ50" s="82"/>
      <c r="FA50" s="82"/>
      <c r="FB50" s="82"/>
      <c r="FC50" s="82"/>
      <c r="FD50" s="85">
        <f t="shared" si="7"/>
        <v>0</v>
      </c>
      <c r="FE50" s="85"/>
      <c r="FF50" s="86"/>
      <c r="FG50" s="5"/>
      <c r="FH50" s="67"/>
      <c r="FI50" s="67"/>
      <c r="FJ50" s="67"/>
      <c r="FK50" s="67"/>
      <c r="FL50" s="68"/>
      <c r="FM50" s="59" t="s">
        <v>143</v>
      </c>
      <c r="FN50" s="60"/>
      <c r="FO50" s="60"/>
      <c r="FP50" s="82"/>
      <c r="FQ50" s="82"/>
      <c r="FR50" s="82"/>
      <c r="FS50" s="82"/>
      <c r="FT50" s="82"/>
      <c r="FU50" s="82"/>
      <c r="FV50" s="85">
        <f t="shared" si="8"/>
        <v>0</v>
      </c>
      <c r="FW50" s="85"/>
      <c r="FX50" s="86"/>
      <c r="FZ50" s="75"/>
      <c r="GA50" s="75"/>
      <c r="GB50" s="75"/>
      <c r="GC50" s="75"/>
      <c r="GD50" s="68"/>
      <c r="GE50" s="59" t="s">
        <v>143</v>
      </c>
      <c r="GF50" s="60"/>
      <c r="GG50" s="60"/>
      <c r="GH50" s="82"/>
      <c r="GI50" s="82"/>
      <c r="GJ50" s="82"/>
      <c r="GK50" s="82">
        <v>2</v>
      </c>
      <c r="GL50" s="82"/>
      <c r="GM50" s="82"/>
      <c r="GN50" s="85">
        <f t="shared" si="9"/>
        <v>2</v>
      </c>
      <c r="GO50" s="85"/>
      <c r="GP50" s="86"/>
      <c r="GQ50" s="4"/>
      <c r="GW50" s="59" t="s">
        <v>143</v>
      </c>
      <c r="GX50" s="60"/>
      <c r="GY50" s="60"/>
      <c r="GZ50" s="147"/>
      <c r="HA50" s="147"/>
      <c r="HB50" s="147"/>
      <c r="HC50" s="147"/>
      <c r="HD50" s="147"/>
      <c r="HE50" s="147"/>
      <c r="HF50" s="85">
        <f t="shared" si="10"/>
        <v>0</v>
      </c>
      <c r="HG50" s="85"/>
      <c r="HH50" s="86"/>
    </row>
    <row r="51" spans="1:216" ht="24.75" customHeight="1">
      <c r="A51" s="41"/>
      <c r="B51" s="67"/>
      <c r="C51" s="67"/>
      <c r="D51" s="67"/>
      <c r="E51" s="67"/>
      <c r="F51" s="68"/>
      <c r="G51" s="61" t="s">
        <v>144</v>
      </c>
      <c r="H51" s="62"/>
      <c r="I51" s="62"/>
      <c r="J51" s="83">
        <f>SUM(J49:L50)</f>
        <v>172</v>
      </c>
      <c r="K51" s="83"/>
      <c r="L51" s="83"/>
      <c r="M51" s="83">
        <f>SUM(M49:O50)</f>
        <v>145</v>
      </c>
      <c r="N51" s="83"/>
      <c r="O51" s="83"/>
      <c r="P51" s="83">
        <f t="shared" si="13"/>
        <v>317</v>
      </c>
      <c r="Q51" s="83"/>
      <c r="R51" s="87"/>
      <c r="S51" s="4"/>
      <c r="T51" s="75"/>
      <c r="U51" s="75"/>
      <c r="V51" s="75"/>
      <c r="W51" s="75"/>
      <c r="X51" s="68"/>
      <c r="Y51" s="61" t="s">
        <v>144</v>
      </c>
      <c r="Z51" s="62"/>
      <c r="AA51" s="62"/>
      <c r="AB51" s="83">
        <f>SUM(AB49:AD50)</f>
        <v>373</v>
      </c>
      <c r="AC51" s="83"/>
      <c r="AD51" s="83"/>
      <c r="AE51" s="83">
        <f>SUM(AE49:AG50)</f>
        <v>348</v>
      </c>
      <c r="AF51" s="83"/>
      <c r="AG51" s="83"/>
      <c r="AH51" s="83">
        <f t="shared" si="0"/>
        <v>721</v>
      </c>
      <c r="AI51" s="83"/>
      <c r="AJ51" s="87"/>
      <c r="AL51" s="71"/>
      <c r="AM51" s="71"/>
      <c r="AN51" s="71"/>
      <c r="AO51" s="71"/>
      <c r="AP51" s="72"/>
      <c r="AQ51" s="61" t="s">
        <v>144</v>
      </c>
      <c r="AR51" s="62"/>
      <c r="AS51" s="62"/>
      <c r="AT51" s="83">
        <f>SUM(AT49:AV50)</f>
        <v>100</v>
      </c>
      <c r="AU51" s="83"/>
      <c r="AV51" s="83"/>
      <c r="AW51" s="83">
        <f>SUM(AW49:AY50)</f>
        <v>106</v>
      </c>
      <c r="AX51" s="83"/>
      <c r="AY51" s="83"/>
      <c r="AZ51" s="83">
        <f t="shared" si="1"/>
        <v>206</v>
      </c>
      <c r="BA51" s="83"/>
      <c r="BB51" s="87"/>
      <c r="BC51" s="4"/>
      <c r="BD51" s="71"/>
      <c r="BE51" s="71"/>
      <c r="BF51" s="71"/>
      <c r="BG51" s="71"/>
      <c r="BH51" s="72"/>
      <c r="BI51" s="61" t="s">
        <v>144</v>
      </c>
      <c r="BJ51" s="62"/>
      <c r="BK51" s="62"/>
      <c r="BL51" s="83">
        <f>SUM(BL49:BN50)</f>
        <v>68</v>
      </c>
      <c r="BM51" s="83"/>
      <c r="BN51" s="83"/>
      <c r="BO51" s="83">
        <f>SUM(BO49:BQ50)</f>
        <v>71</v>
      </c>
      <c r="BP51" s="83"/>
      <c r="BQ51" s="83"/>
      <c r="BR51" s="83">
        <f t="shared" si="2"/>
        <v>139</v>
      </c>
      <c r="BS51" s="83"/>
      <c r="BT51" s="83"/>
      <c r="BU51" s="32"/>
      <c r="BV51" s="71"/>
      <c r="BW51" s="71"/>
      <c r="BX51" s="71"/>
      <c r="BY51" s="71"/>
      <c r="BZ51" s="72"/>
      <c r="CA51" s="61" t="s">
        <v>144</v>
      </c>
      <c r="CB51" s="62"/>
      <c r="CC51" s="62"/>
      <c r="CD51" s="83">
        <f>SUM(CD49:CF50)</f>
        <v>101</v>
      </c>
      <c r="CE51" s="83"/>
      <c r="CF51" s="83"/>
      <c r="CG51" s="83">
        <f>SUM(CG49:CI50)</f>
        <v>116</v>
      </c>
      <c r="CH51" s="83"/>
      <c r="CI51" s="83"/>
      <c r="CJ51" s="83">
        <f t="shared" si="3"/>
        <v>217</v>
      </c>
      <c r="CK51" s="83"/>
      <c r="CL51" s="87"/>
      <c r="CM51" s="4"/>
      <c r="CN51" s="67"/>
      <c r="CO51" s="67"/>
      <c r="CP51" s="67"/>
      <c r="CQ51" s="67"/>
      <c r="CR51" s="68"/>
      <c r="CS51" s="61" t="s">
        <v>144</v>
      </c>
      <c r="CT51" s="62"/>
      <c r="CU51" s="62"/>
      <c r="CV51" s="83">
        <f>SUM(CV49:CX50)</f>
        <v>176</v>
      </c>
      <c r="CW51" s="83"/>
      <c r="CX51" s="83"/>
      <c r="CY51" s="83">
        <f>SUM(CY49:DA50)</f>
        <v>183</v>
      </c>
      <c r="CZ51" s="83"/>
      <c r="DA51" s="83"/>
      <c r="DB51" s="83">
        <f t="shared" si="4"/>
        <v>359</v>
      </c>
      <c r="DC51" s="83"/>
      <c r="DD51" s="87"/>
      <c r="DE51" s="26"/>
      <c r="DF51" s="67"/>
      <c r="DG51" s="67"/>
      <c r="DH51" s="67"/>
      <c r="DI51" s="67"/>
      <c r="DJ51" s="68"/>
      <c r="DK51" s="61" t="s">
        <v>144</v>
      </c>
      <c r="DL51" s="62"/>
      <c r="DM51" s="62"/>
      <c r="DN51" s="83">
        <f>SUM(DN49:DP50)</f>
        <v>334</v>
      </c>
      <c r="DO51" s="83"/>
      <c r="DP51" s="83"/>
      <c r="DQ51" s="83">
        <f>SUM(DQ49:DS50)</f>
        <v>360</v>
      </c>
      <c r="DR51" s="83"/>
      <c r="DS51" s="83"/>
      <c r="DT51" s="83">
        <f t="shared" si="5"/>
        <v>694</v>
      </c>
      <c r="DU51" s="83"/>
      <c r="DV51" s="87"/>
      <c r="DW51" s="4"/>
      <c r="DX51" s="67"/>
      <c r="DY51" s="67"/>
      <c r="DZ51" s="67"/>
      <c r="EA51" s="67"/>
      <c r="EB51" s="68"/>
      <c r="EC51" s="61" t="s">
        <v>144</v>
      </c>
      <c r="ED51" s="62"/>
      <c r="EE51" s="62"/>
      <c r="EF51" s="83">
        <f>SUM(EF49:EH50)</f>
        <v>0</v>
      </c>
      <c r="EG51" s="83"/>
      <c r="EH51" s="83"/>
      <c r="EI51" s="83">
        <f>SUM(EI49:EK50)</f>
        <v>0</v>
      </c>
      <c r="EJ51" s="83"/>
      <c r="EK51" s="83"/>
      <c r="EL51" s="83">
        <f t="shared" si="6"/>
        <v>0</v>
      </c>
      <c r="EM51" s="83"/>
      <c r="EN51" s="87"/>
      <c r="EP51" s="75"/>
      <c r="EQ51" s="75"/>
      <c r="ER51" s="75"/>
      <c r="ES51" s="75"/>
      <c r="ET51" s="68"/>
      <c r="EU51" s="61" t="s">
        <v>144</v>
      </c>
      <c r="EV51" s="62"/>
      <c r="EW51" s="62"/>
      <c r="EX51" s="83">
        <f>SUM(EX49:EZ50)</f>
        <v>57</v>
      </c>
      <c r="EY51" s="83"/>
      <c r="EZ51" s="83"/>
      <c r="FA51" s="83">
        <f>SUM(FA49:FC50)</f>
        <v>59</v>
      </c>
      <c r="FB51" s="83"/>
      <c r="FC51" s="83"/>
      <c r="FD51" s="83">
        <f t="shared" si="7"/>
        <v>116</v>
      </c>
      <c r="FE51" s="83"/>
      <c r="FF51" s="87"/>
      <c r="FG51" s="5"/>
      <c r="FH51" s="67"/>
      <c r="FI51" s="67"/>
      <c r="FJ51" s="67"/>
      <c r="FK51" s="67"/>
      <c r="FL51" s="68"/>
      <c r="FM51" s="61" t="s">
        <v>144</v>
      </c>
      <c r="FN51" s="62"/>
      <c r="FO51" s="62"/>
      <c r="FP51" s="83">
        <f>SUM(FP49:FR50)</f>
        <v>22</v>
      </c>
      <c r="FQ51" s="83"/>
      <c r="FR51" s="83"/>
      <c r="FS51" s="83">
        <f>SUM(FS49:FU50)</f>
        <v>21</v>
      </c>
      <c r="FT51" s="83"/>
      <c r="FU51" s="83"/>
      <c r="FV51" s="83">
        <f t="shared" si="8"/>
        <v>43</v>
      </c>
      <c r="FW51" s="83"/>
      <c r="FX51" s="87"/>
      <c r="FZ51" s="75"/>
      <c r="GA51" s="75"/>
      <c r="GB51" s="75"/>
      <c r="GC51" s="75"/>
      <c r="GD51" s="68"/>
      <c r="GE51" s="61" t="s">
        <v>144</v>
      </c>
      <c r="GF51" s="62"/>
      <c r="GG51" s="62"/>
      <c r="GH51" s="83">
        <f>SUM(GH49:GJ50)</f>
        <v>203</v>
      </c>
      <c r="GI51" s="83"/>
      <c r="GJ51" s="83"/>
      <c r="GK51" s="83">
        <f>SUM(GK49:GM50)</f>
        <v>231</v>
      </c>
      <c r="GL51" s="83"/>
      <c r="GM51" s="83"/>
      <c r="GN51" s="83">
        <f t="shared" si="9"/>
        <v>434</v>
      </c>
      <c r="GO51" s="83"/>
      <c r="GP51" s="87"/>
      <c r="GQ51" s="4"/>
      <c r="GW51" s="61" t="s">
        <v>144</v>
      </c>
      <c r="GX51" s="62"/>
      <c r="GY51" s="62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10"/>
        <v>0</v>
      </c>
      <c r="HG51" s="83"/>
      <c r="HH51" s="87"/>
    </row>
    <row r="52" spans="1:216" ht="24.75" customHeight="1">
      <c r="A52" s="40"/>
      <c r="B52" s="69"/>
      <c r="C52" s="69"/>
      <c r="D52" s="69"/>
      <c r="E52" s="69"/>
      <c r="F52" s="70"/>
      <c r="G52" s="81">
        <v>98</v>
      </c>
      <c r="H52" s="81"/>
      <c r="I52" s="81"/>
      <c r="J52" s="84">
        <v>19</v>
      </c>
      <c r="K52" s="84"/>
      <c r="L52" s="84"/>
      <c r="M52" s="84"/>
      <c r="N52" s="84"/>
      <c r="O52" s="84"/>
      <c r="P52" s="89">
        <f t="shared" si="13"/>
        <v>117</v>
      </c>
      <c r="Q52" s="89"/>
      <c r="R52" s="90"/>
      <c r="S52" s="4"/>
      <c r="T52" s="75"/>
      <c r="U52" s="75"/>
      <c r="V52" s="75"/>
      <c r="W52" s="75"/>
      <c r="X52" s="68"/>
      <c r="Y52" s="80">
        <v>296</v>
      </c>
      <c r="Z52" s="81"/>
      <c r="AA52" s="81"/>
      <c r="AB52" s="84">
        <v>5</v>
      </c>
      <c r="AC52" s="84"/>
      <c r="AD52" s="84"/>
      <c r="AE52" s="84">
        <v>2</v>
      </c>
      <c r="AF52" s="84"/>
      <c r="AG52" s="84"/>
      <c r="AH52" s="89">
        <f t="shared" si="0"/>
        <v>303</v>
      </c>
      <c r="AI52" s="89"/>
      <c r="AJ52" s="90"/>
      <c r="AL52" s="71"/>
      <c r="AM52" s="71"/>
      <c r="AN52" s="71"/>
      <c r="AO52" s="71"/>
      <c r="AP52" s="72"/>
      <c r="AQ52" s="80">
        <v>81</v>
      </c>
      <c r="AR52" s="81"/>
      <c r="AS52" s="81"/>
      <c r="AT52" s="84">
        <v>10</v>
      </c>
      <c r="AU52" s="84"/>
      <c r="AV52" s="84"/>
      <c r="AW52" s="84">
        <v>3</v>
      </c>
      <c r="AX52" s="84"/>
      <c r="AY52" s="84"/>
      <c r="AZ52" s="89">
        <f t="shared" si="1"/>
        <v>94</v>
      </c>
      <c r="BA52" s="89"/>
      <c r="BB52" s="90"/>
      <c r="BC52" s="4"/>
      <c r="BD52" s="71"/>
      <c r="BE52" s="71"/>
      <c r="BF52" s="71"/>
      <c r="BG52" s="71"/>
      <c r="BH52" s="72"/>
      <c r="BI52" s="80">
        <v>60</v>
      </c>
      <c r="BJ52" s="81"/>
      <c r="BK52" s="81"/>
      <c r="BL52" s="84">
        <v>2</v>
      </c>
      <c r="BM52" s="84"/>
      <c r="BN52" s="84"/>
      <c r="BO52" s="84"/>
      <c r="BP52" s="84"/>
      <c r="BQ52" s="84"/>
      <c r="BR52" s="89">
        <f t="shared" si="2"/>
        <v>62</v>
      </c>
      <c r="BS52" s="89"/>
      <c r="BT52" s="89"/>
      <c r="BU52" s="33"/>
      <c r="BV52" s="115"/>
      <c r="BW52" s="115"/>
      <c r="BX52" s="115"/>
      <c r="BY52" s="115"/>
      <c r="BZ52" s="116"/>
      <c r="CA52" s="80">
        <v>96</v>
      </c>
      <c r="CB52" s="81"/>
      <c r="CC52" s="81"/>
      <c r="CD52" s="84"/>
      <c r="CE52" s="84"/>
      <c r="CF52" s="84"/>
      <c r="CG52" s="84">
        <v>1</v>
      </c>
      <c r="CH52" s="84"/>
      <c r="CI52" s="84"/>
      <c r="CJ52" s="89">
        <f t="shared" si="3"/>
        <v>97</v>
      </c>
      <c r="CK52" s="89"/>
      <c r="CL52" s="90"/>
      <c r="CM52" s="35"/>
      <c r="CN52" s="69"/>
      <c r="CO52" s="69"/>
      <c r="CP52" s="69"/>
      <c r="CQ52" s="69"/>
      <c r="CR52" s="70"/>
      <c r="CS52" s="80">
        <v>148</v>
      </c>
      <c r="CT52" s="81"/>
      <c r="CU52" s="81"/>
      <c r="CV52" s="84">
        <v>3</v>
      </c>
      <c r="CW52" s="84"/>
      <c r="CX52" s="84"/>
      <c r="CY52" s="84">
        <v>1</v>
      </c>
      <c r="CZ52" s="84"/>
      <c r="DA52" s="84"/>
      <c r="DB52" s="89">
        <f t="shared" si="4"/>
        <v>152</v>
      </c>
      <c r="DC52" s="89"/>
      <c r="DD52" s="90"/>
      <c r="DE52" s="27"/>
      <c r="DF52" s="69"/>
      <c r="DG52" s="69"/>
      <c r="DH52" s="69"/>
      <c r="DI52" s="69"/>
      <c r="DJ52" s="70"/>
      <c r="DK52" s="80">
        <v>281</v>
      </c>
      <c r="DL52" s="81"/>
      <c r="DM52" s="81"/>
      <c r="DN52" s="84">
        <v>1</v>
      </c>
      <c r="DO52" s="84"/>
      <c r="DP52" s="84"/>
      <c r="DQ52" s="84">
        <v>1</v>
      </c>
      <c r="DR52" s="84"/>
      <c r="DS52" s="84"/>
      <c r="DT52" s="89">
        <f t="shared" si="5"/>
        <v>283</v>
      </c>
      <c r="DU52" s="89"/>
      <c r="DV52" s="90"/>
      <c r="DW52" s="35"/>
      <c r="DX52" s="69"/>
      <c r="DY52" s="69"/>
      <c r="DZ52" s="69"/>
      <c r="EA52" s="69"/>
      <c r="EB52" s="70"/>
      <c r="EC52" s="80"/>
      <c r="ED52" s="81"/>
      <c r="EE52" s="81"/>
      <c r="EF52" s="84"/>
      <c r="EG52" s="84"/>
      <c r="EH52" s="84"/>
      <c r="EI52" s="84"/>
      <c r="EJ52" s="84"/>
      <c r="EK52" s="84"/>
      <c r="EL52" s="89">
        <f t="shared" si="6"/>
        <v>0</v>
      </c>
      <c r="EM52" s="89"/>
      <c r="EN52" s="90"/>
      <c r="EP52" s="75"/>
      <c r="EQ52" s="75"/>
      <c r="ER52" s="75"/>
      <c r="ES52" s="75"/>
      <c r="ET52" s="68"/>
      <c r="EU52" s="80">
        <v>37</v>
      </c>
      <c r="EV52" s="81"/>
      <c r="EW52" s="81"/>
      <c r="EX52" s="84"/>
      <c r="EY52" s="84"/>
      <c r="EZ52" s="84"/>
      <c r="FA52" s="84"/>
      <c r="FB52" s="84"/>
      <c r="FC52" s="84"/>
      <c r="FD52" s="89">
        <f t="shared" si="7"/>
        <v>37</v>
      </c>
      <c r="FE52" s="89"/>
      <c r="FF52" s="90"/>
      <c r="FG52" s="5"/>
      <c r="FH52" s="69"/>
      <c r="FI52" s="69"/>
      <c r="FJ52" s="69"/>
      <c r="FK52" s="69"/>
      <c r="FL52" s="70"/>
      <c r="FM52" s="80">
        <v>14</v>
      </c>
      <c r="FN52" s="81"/>
      <c r="FO52" s="81"/>
      <c r="FP52" s="84"/>
      <c r="FQ52" s="84"/>
      <c r="FR52" s="84"/>
      <c r="FS52" s="84"/>
      <c r="FT52" s="84"/>
      <c r="FU52" s="84"/>
      <c r="FV52" s="89">
        <f t="shared" si="8"/>
        <v>14</v>
      </c>
      <c r="FW52" s="89"/>
      <c r="FX52" s="90"/>
      <c r="FZ52" s="69"/>
      <c r="GA52" s="69"/>
      <c r="GB52" s="69"/>
      <c r="GC52" s="69"/>
      <c r="GD52" s="70"/>
      <c r="GE52" s="80">
        <v>140</v>
      </c>
      <c r="GF52" s="81"/>
      <c r="GG52" s="81"/>
      <c r="GH52" s="84"/>
      <c r="GI52" s="84"/>
      <c r="GJ52" s="84"/>
      <c r="GK52" s="84">
        <v>2</v>
      </c>
      <c r="GL52" s="84"/>
      <c r="GM52" s="84"/>
      <c r="GN52" s="89">
        <f t="shared" si="9"/>
        <v>142</v>
      </c>
      <c r="GO52" s="89"/>
      <c r="GP52" s="90"/>
      <c r="GQ52" s="29"/>
      <c r="GW52" s="63"/>
      <c r="GX52" s="64"/>
      <c r="GY52" s="64"/>
      <c r="GZ52" s="148"/>
      <c r="HA52" s="148"/>
      <c r="HB52" s="148"/>
      <c r="HC52" s="148"/>
      <c r="HD52" s="148"/>
      <c r="HE52" s="148"/>
      <c r="HF52" s="89">
        <f t="shared" si="10"/>
        <v>0</v>
      </c>
      <c r="HG52" s="89"/>
      <c r="HH52" s="90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57" t="s">
        <v>142</v>
      </c>
      <c r="H53" s="58"/>
      <c r="I53" s="58"/>
      <c r="J53" s="79">
        <v>216</v>
      </c>
      <c r="K53" s="79"/>
      <c r="L53" s="79"/>
      <c r="M53" s="79">
        <v>233</v>
      </c>
      <c r="N53" s="79"/>
      <c r="O53" s="79"/>
      <c r="P53" s="77">
        <f t="shared" si="13"/>
        <v>449</v>
      </c>
      <c r="Q53" s="77"/>
      <c r="R53" s="78"/>
      <c r="S53" s="19"/>
      <c r="T53" s="65" t="s">
        <v>48</v>
      </c>
      <c r="U53" s="65"/>
      <c r="V53" s="65"/>
      <c r="W53" s="65"/>
      <c r="X53" s="66"/>
      <c r="Y53" s="59" t="s">
        <v>142</v>
      </c>
      <c r="Z53" s="60"/>
      <c r="AA53" s="60"/>
      <c r="AB53" s="79">
        <v>917</v>
      </c>
      <c r="AC53" s="79"/>
      <c r="AD53" s="79"/>
      <c r="AE53" s="79">
        <v>988</v>
      </c>
      <c r="AF53" s="79"/>
      <c r="AG53" s="79"/>
      <c r="AH53" s="77">
        <f t="shared" si="0"/>
        <v>1905</v>
      </c>
      <c r="AI53" s="77"/>
      <c r="AJ53" s="78"/>
      <c r="AK53" s="18"/>
      <c r="AL53" s="65" t="s">
        <v>71</v>
      </c>
      <c r="AM53" s="65"/>
      <c r="AN53" s="65"/>
      <c r="AO53" s="65"/>
      <c r="AP53" s="66"/>
      <c r="AQ53" s="57" t="s">
        <v>142</v>
      </c>
      <c r="AR53" s="58"/>
      <c r="AS53" s="58"/>
      <c r="AT53" s="79">
        <v>68</v>
      </c>
      <c r="AU53" s="79"/>
      <c r="AV53" s="79"/>
      <c r="AW53" s="79">
        <v>70</v>
      </c>
      <c r="AX53" s="79"/>
      <c r="AY53" s="79"/>
      <c r="AZ53" s="77">
        <f t="shared" si="1"/>
        <v>138</v>
      </c>
      <c r="BA53" s="77"/>
      <c r="BB53" s="78"/>
      <c r="BC53" s="19"/>
      <c r="BD53" s="65" t="s">
        <v>25</v>
      </c>
      <c r="BE53" s="65"/>
      <c r="BF53" s="65"/>
      <c r="BG53" s="65"/>
      <c r="BH53" s="66"/>
      <c r="BI53" s="57" t="s">
        <v>142</v>
      </c>
      <c r="BJ53" s="58"/>
      <c r="BK53" s="58"/>
      <c r="BL53" s="79">
        <v>102</v>
      </c>
      <c r="BM53" s="79"/>
      <c r="BN53" s="79"/>
      <c r="BO53" s="79">
        <v>128</v>
      </c>
      <c r="BP53" s="79"/>
      <c r="BQ53" s="79"/>
      <c r="BR53" s="77">
        <f t="shared" si="2"/>
        <v>230</v>
      </c>
      <c r="BS53" s="77"/>
      <c r="BT53" s="77"/>
      <c r="BU53" s="32"/>
      <c r="BV53" s="71" t="s">
        <v>6</v>
      </c>
      <c r="BW53" s="71"/>
      <c r="BX53" s="71"/>
      <c r="BY53" s="71"/>
      <c r="BZ53" s="72"/>
      <c r="CA53" s="57" t="s">
        <v>142</v>
      </c>
      <c r="CB53" s="58"/>
      <c r="CC53" s="58"/>
      <c r="CD53" s="79">
        <v>126</v>
      </c>
      <c r="CE53" s="79"/>
      <c r="CF53" s="79"/>
      <c r="CG53" s="79">
        <v>129</v>
      </c>
      <c r="CH53" s="79"/>
      <c r="CI53" s="79"/>
      <c r="CJ53" s="77">
        <f aca="true" t="shared" si="14" ref="CJ53:CJ64">SUM(CA53:CI53)</f>
        <v>255</v>
      </c>
      <c r="CK53" s="77"/>
      <c r="CL53" s="78"/>
      <c r="CN53" s="71" t="s">
        <v>6</v>
      </c>
      <c r="CO53" s="71"/>
      <c r="CP53" s="71"/>
      <c r="CQ53" s="71"/>
      <c r="CR53" s="72"/>
      <c r="CS53" s="57" t="s">
        <v>142</v>
      </c>
      <c r="CT53" s="58"/>
      <c r="CU53" s="58"/>
      <c r="CV53" s="79">
        <v>236</v>
      </c>
      <c r="CW53" s="79"/>
      <c r="CX53" s="79"/>
      <c r="CY53" s="79">
        <v>260</v>
      </c>
      <c r="CZ53" s="79"/>
      <c r="DA53" s="79"/>
      <c r="DB53" s="77">
        <f t="shared" si="4"/>
        <v>496</v>
      </c>
      <c r="DC53" s="77"/>
      <c r="DD53" s="78"/>
      <c r="DF53" s="71" t="s">
        <v>84</v>
      </c>
      <c r="DG53" s="71"/>
      <c r="DH53" s="71"/>
      <c r="DI53" s="71"/>
      <c r="DJ53" s="72"/>
      <c r="DK53" s="57" t="s">
        <v>142</v>
      </c>
      <c r="DL53" s="58"/>
      <c r="DM53" s="58"/>
      <c r="DN53" s="79">
        <v>41</v>
      </c>
      <c r="DO53" s="79"/>
      <c r="DP53" s="79"/>
      <c r="DQ53" s="79">
        <v>49</v>
      </c>
      <c r="DR53" s="79"/>
      <c r="DS53" s="79"/>
      <c r="DT53" s="77">
        <f t="shared" si="5"/>
        <v>90</v>
      </c>
      <c r="DU53" s="77"/>
      <c r="DV53" s="78"/>
      <c r="DX53" s="71" t="s">
        <v>111</v>
      </c>
      <c r="DY53" s="71"/>
      <c r="DZ53" s="71"/>
      <c r="EA53" s="71"/>
      <c r="EB53" s="72"/>
      <c r="EC53" s="57" t="s">
        <v>142</v>
      </c>
      <c r="ED53" s="58"/>
      <c r="EE53" s="58"/>
      <c r="EF53" s="79">
        <v>324</v>
      </c>
      <c r="EG53" s="79"/>
      <c r="EH53" s="79"/>
      <c r="EI53" s="79">
        <v>353</v>
      </c>
      <c r="EJ53" s="79"/>
      <c r="EK53" s="79"/>
      <c r="EL53" s="77">
        <f t="shared" si="6"/>
        <v>677</v>
      </c>
      <c r="EM53" s="77"/>
      <c r="EN53" s="78"/>
      <c r="EO53" s="18"/>
      <c r="EP53" s="65" t="s">
        <v>134</v>
      </c>
      <c r="EQ53" s="65"/>
      <c r="ER53" s="65"/>
      <c r="ES53" s="65"/>
      <c r="ET53" s="66"/>
      <c r="EU53" s="57" t="s">
        <v>142</v>
      </c>
      <c r="EV53" s="58"/>
      <c r="EW53" s="58"/>
      <c r="EX53" s="79">
        <v>16</v>
      </c>
      <c r="EY53" s="79"/>
      <c r="EZ53" s="79"/>
      <c r="FA53" s="79">
        <v>13</v>
      </c>
      <c r="FB53" s="79"/>
      <c r="FC53" s="79"/>
      <c r="FD53" s="77">
        <f t="shared" si="7"/>
        <v>29</v>
      </c>
      <c r="FE53" s="77"/>
      <c r="FF53" s="78"/>
      <c r="FG53" s="31"/>
      <c r="FH53" s="65" t="s">
        <v>96</v>
      </c>
      <c r="FI53" s="65"/>
      <c r="FJ53" s="65"/>
      <c r="FK53" s="65"/>
      <c r="FL53" s="66"/>
      <c r="FM53" s="58" t="s">
        <v>142</v>
      </c>
      <c r="FN53" s="58"/>
      <c r="FO53" s="58"/>
      <c r="FP53" s="79">
        <v>123</v>
      </c>
      <c r="FQ53" s="79"/>
      <c r="FR53" s="79"/>
      <c r="FS53" s="79">
        <v>142</v>
      </c>
      <c r="FT53" s="79"/>
      <c r="FU53" s="79"/>
      <c r="FV53" s="77">
        <f t="shared" si="8"/>
        <v>265</v>
      </c>
      <c r="FW53" s="77"/>
      <c r="FX53" s="78"/>
      <c r="FY53" s="18"/>
      <c r="FZ53" s="65" t="s">
        <v>122</v>
      </c>
      <c r="GA53" s="146"/>
      <c r="GB53" s="146"/>
      <c r="GC53" s="146"/>
      <c r="GD53" s="143"/>
      <c r="GE53" s="57" t="s">
        <v>142</v>
      </c>
      <c r="GF53" s="58"/>
      <c r="GG53" s="58"/>
      <c r="GH53" s="79">
        <v>341</v>
      </c>
      <c r="GI53" s="79"/>
      <c r="GJ53" s="79"/>
      <c r="GK53" s="79">
        <v>362</v>
      </c>
      <c r="GL53" s="79"/>
      <c r="GM53" s="79"/>
      <c r="GN53" s="77">
        <f t="shared" si="9"/>
        <v>703</v>
      </c>
      <c r="GO53" s="77"/>
      <c r="GP53" s="78"/>
      <c r="GQ53" s="31"/>
      <c r="GR53" s="18"/>
      <c r="GS53" s="18"/>
      <c r="GT53" s="18"/>
      <c r="GU53" s="18"/>
      <c r="GV53" s="38"/>
      <c r="GW53" s="59" t="s">
        <v>142</v>
      </c>
      <c r="GX53" s="60"/>
      <c r="GY53" s="60"/>
      <c r="GZ53" s="76"/>
      <c r="HA53" s="76"/>
      <c r="HB53" s="76"/>
      <c r="HC53" s="76"/>
      <c r="HD53" s="76"/>
      <c r="HE53" s="76"/>
      <c r="HF53" s="77">
        <f t="shared" si="10"/>
        <v>0</v>
      </c>
      <c r="HG53" s="77"/>
      <c r="HH53" s="78"/>
    </row>
    <row r="54" spans="1:216" ht="24.75" customHeight="1">
      <c r="A54" s="41"/>
      <c r="B54" s="67"/>
      <c r="C54" s="67"/>
      <c r="D54" s="67"/>
      <c r="E54" s="67"/>
      <c r="F54" s="68"/>
      <c r="G54" s="59" t="s">
        <v>143</v>
      </c>
      <c r="H54" s="60"/>
      <c r="I54" s="60"/>
      <c r="J54" s="82">
        <v>2</v>
      </c>
      <c r="K54" s="82"/>
      <c r="L54" s="82"/>
      <c r="M54" s="82">
        <v>2</v>
      </c>
      <c r="N54" s="82"/>
      <c r="O54" s="82"/>
      <c r="P54" s="85">
        <f t="shared" si="13"/>
        <v>4</v>
      </c>
      <c r="Q54" s="85"/>
      <c r="R54" s="86"/>
      <c r="S54" s="4"/>
      <c r="T54" s="67"/>
      <c r="U54" s="67"/>
      <c r="V54" s="67"/>
      <c r="W54" s="67"/>
      <c r="X54" s="68"/>
      <c r="Y54" s="59" t="s">
        <v>143</v>
      </c>
      <c r="Z54" s="60"/>
      <c r="AA54" s="60"/>
      <c r="AB54" s="82">
        <v>56</v>
      </c>
      <c r="AC54" s="82"/>
      <c r="AD54" s="82"/>
      <c r="AE54" s="82">
        <v>36</v>
      </c>
      <c r="AF54" s="82"/>
      <c r="AG54" s="82"/>
      <c r="AH54" s="85">
        <f t="shared" si="0"/>
        <v>92</v>
      </c>
      <c r="AI54" s="85"/>
      <c r="AJ54" s="86"/>
      <c r="AK54" s="7"/>
      <c r="AL54" s="71"/>
      <c r="AM54" s="71"/>
      <c r="AN54" s="71"/>
      <c r="AO54" s="71"/>
      <c r="AP54" s="72"/>
      <c r="AQ54" s="59" t="s">
        <v>143</v>
      </c>
      <c r="AR54" s="60"/>
      <c r="AS54" s="60"/>
      <c r="AT54" s="82"/>
      <c r="AU54" s="82"/>
      <c r="AV54" s="82"/>
      <c r="AW54" s="82">
        <v>3</v>
      </c>
      <c r="AX54" s="82"/>
      <c r="AY54" s="82"/>
      <c r="AZ54" s="85">
        <f t="shared" si="1"/>
        <v>3</v>
      </c>
      <c r="BA54" s="85"/>
      <c r="BB54" s="86"/>
      <c r="BC54" s="4"/>
      <c r="BD54" s="71"/>
      <c r="BE54" s="71"/>
      <c r="BF54" s="71"/>
      <c r="BG54" s="71"/>
      <c r="BH54" s="72"/>
      <c r="BI54" s="59" t="s">
        <v>143</v>
      </c>
      <c r="BJ54" s="60"/>
      <c r="BK54" s="60"/>
      <c r="BL54" s="82">
        <v>12</v>
      </c>
      <c r="BM54" s="82"/>
      <c r="BN54" s="82"/>
      <c r="BO54" s="82">
        <v>3</v>
      </c>
      <c r="BP54" s="82"/>
      <c r="BQ54" s="82"/>
      <c r="BR54" s="85">
        <f t="shared" si="2"/>
        <v>15</v>
      </c>
      <c r="BS54" s="85"/>
      <c r="BT54" s="85"/>
      <c r="BU54" s="32"/>
      <c r="BV54" s="71"/>
      <c r="BW54" s="71"/>
      <c r="BX54" s="71"/>
      <c r="BY54" s="71"/>
      <c r="BZ54" s="72"/>
      <c r="CA54" s="59" t="s">
        <v>143</v>
      </c>
      <c r="CB54" s="60"/>
      <c r="CC54" s="60"/>
      <c r="CD54" s="82"/>
      <c r="CE54" s="82"/>
      <c r="CF54" s="82"/>
      <c r="CG54" s="82"/>
      <c r="CH54" s="82"/>
      <c r="CI54" s="82"/>
      <c r="CJ54" s="85">
        <f t="shared" si="14"/>
        <v>0</v>
      </c>
      <c r="CK54" s="85"/>
      <c r="CL54" s="86"/>
      <c r="CN54" s="75"/>
      <c r="CO54" s="75"/>
      <c r="CP54" s="75"/>
      <c r="CQ54" s="75"/>
      <c r="CR54" s="68"/>
      <c r="CS54" s="59" t="s">
        <v>143</v>
      </c>
      <c r="CT54" s="60"/>
      <c r="CU54" s="60"/>
      <c r="CV54" s="82">
        <v>7</v>
      </c>
      <c r="CW54" s="82"/>
      <c r="CX54" s="82"/>
      <c r="CY54" s="82">
        <v>11</v>
      </c>
      <c r="CZ54" s="82"/>
      <c r="DA54" s="82"/>
      <c r="DB54" s="85">
        <f t="shared" si="4"/>
        <v>18</v>
      </c>
      <c r="DC54" s="85"/>
      <c r="DD54" s="86"/>
      <c r="DF54" s="75"/>
      <c r="DG54" s="75"/>
      <c r="DH54" s="75"/>
      <c r="DI54" s="75"/>
      <c r="DJ54" s="68"/>
      <c r="DK54" s="59" t="s">
        <v>143</v>
      </c>
      <c r="DL54" s="60"/>
      <c r="DM54" s="60"/>
      <c r="DN54" s="82">
        <v>1</v>
      </c>
      <c r="DO54" s="82"/>
      <c r="DP54" s="82"/>
      <c r="DQ54" s="82">
        <v>1</v>
      </c>
      <c r="DR54" s="82"/>
      <c r="DS54" s="82"/>
      <c r="DT54" s="85">
        <f t="shared" si="5"/>
        <v>2</v>
      </c>
      <c r="DU54" s="85"/>
      <c r="DV54" s="86"/>
      <c r="DX54" s="75"/>
      <c r="DY54" s="75"/>
      <c r="DZ54" s="75"/>
      <c r="EA54" s="75"/>
      <c r="EB54" s="68"/>
      <c r="EC54" s="59" t="s">
        <v>143</v>
      </c>
      <c r="ED54" s="60"/>
      <c r="EE54" s="60"/>
      <c r="EF54" s="82">
        <v>2</v>
      </c>
      <c r="EG54" s="82"/>
      <c r="EH54" s="82"/>
      <c r="EI54" s="82">
        <v>3</v>
      </c>
      <c r="EJ54" s="82"/>
      <c r="EK54" s="82"/>
      <c r="EL54" s="85">
        <f t="shared" si="6"/>
        <v>5</v>
      </c>
      <c r="EM54" s="85"/>
      <c r="EN54" s="86"/>
      <c r="EO54" s="7"/>
      <c r="EP54" s="67"/>
      <c r="EQ54" s="67"/>
      <c r="ER54" s="67"/>
      <c r="ES54" s="67"/>
      <c r="ET54" s="68"/>
      <c r="EU54" s="59" t="s">
        <v>143</v>
      </c>
      <c r="EV54" s="60"/>
      <c r="EW54" s="60"/>
      <c r="EX54" s="82"/>
      <c r="EY54" s="82"/>
      <c r="EZ54" s="82"/>
      <c r="FA54" s="82"/>
      <c r="FB54" s="82"/>
      <c r="FC54" s="82"/>
      <c r="FD54" s="85">
        <f t="shared" si="7"/>
        <v>0</v>
      </c>
      <c r="FE54" s="85"/>
      <c r="FF54" s="86"/>
      <c r="FG54" s="32"/>
      <c r="FH54" s="73"/>
      <c r="FI54" s="73"/>
      <c r="FJ54" s="73"/>
      <c r="FK54" s="73"/>
      <c r="FL54" s="74"/>
      <c r="FM54" s="60" t="s">
        <v>143</v>
      </c>
      <c r="FN54" s="60"/>
      <c r="FO54" s="60"/>
      <c r="FP54" s="82">
        <v>10</v>
      </c>
      <c r="FQ54" s="82"/>
      <c r="FR54" s="82"/>
      <c r="FS54" s="82">
        <v>3</v>
      </c>
      <c r="FT54" s="82"/>
      <c r="FU54" s="82"/>
      <c r="FV54" s="85">
        <f t="shared" si="8"/>
        <v>13</v>
      </c>
      <c r="FW54" s="85"/>
      <c r="FX54" s="86"/>
      <c r="FY54" s="7"/>
      <c r="FZ54" s="75"/>
      <c r="GA54" s="75"/>
      <c r="GB54" s="75"/>
      <c r="GC54" s="75"/>
      <c r="GD54" s="68"/>
      <c r="GE54" s="59" t="s">
        <v>143</v>
      </c>
      <c r="GF54" s="60"/>
      <c r="GG54" s="60"/>
      <c r="GH54" s="82">
        <v>6</v>
      </c>
      <c r="GI54" s="82"/>
      <c r="GJ54" s="82"/>
      <c r="GK54" s="82">
        <v>4</v>
      </c>
      <c r="GL54" s="82"/>
      <c r="GM54" s="82"/>
      <c r="GN54" s="85">
        <f t="shared" si="9"/>
        <v>10</v>
      </c>
      <c r="GO54" s="85"/>
      <c r="GP54" s="86"/>
      <c r="GQ54" s="32"/>
      <c r="GR54" s="7"/>
      <c r="GS54" s="7"/>
      <c r="GT54" s="7"/>
      <c r="GU54" s="7"/>
      <c r="GV54" s="37"/>
      <c r="GW54" s="59" t="s">
        <v>143</v>
      </c>
      <c r="GX54" s="60"/>
      <c r="GY54" s="60"/>
      <c r="GZ54" s="147"/>
      <c r="HA54" s="147"/>
      <c r="HB54" s="147"/>
      <c r="HC54" s="147"/>
      <c r="HD54" s="147"/>
      <c r="HE54" s="147"/>
      <c r="HF54" s="85">
        <f t="shared" si="10"/>
        <v>0</v>
      </c>
      <c r="HG54" s="85"/>
      <c r="HH54" s="86"/>
    </row>
    <row r="55" spans="1:216" ht="24.75" customHeight="1">
      <c r="A55" s="41"/>
      <c r="B55" s="67"/>
      <c r="C55" s="67"/>
      <c r="D55" s="67"/>
      <c r="E55" s="67"/>
      <c r="F55" s="68"/>
      <c r="G55" s="61" t="s">
        <v>144</v>
      </c>
      <c r="H55" s="62"/>
      <c r="I55" s="62"/>
      <c r="J55" s="83">
        <f>SUM(J53:L54)</f>
        <v>218</v>
      </c>
      <c r="K55" s="83"/>
      <c r="L55" s="83"/>
      <c r="M55" s="83">
        <f>SUM(M53:O54)</f>
        <v>235</v>
      </c>
      <c r="N55" s="83"/>
      <c r="O55" s="83"/>
      <c r="P55" s="83">
        <f t="shared" si="13"/>
        <v>453</v>
      </c>
      <c r="Q55" s="83"/>
      <c r="R55" s="87"/>
      <c r="S55" s="4"/>
      <c r="T55" s="67"/>
      <c r="U55" s="67"/>
      <c r="V55" s="67"/>
      <c r="W55" s="67"/>
      <c r="X55" s="68"/>
      <c r="Y55" s="61" t="s">
        <v>144</v>
      </c>
      <c r="Z55" s="62"/>
      <c r="AA55" s="62"/>
      <c r="AB55" s="83">
        <f>SUM(AB53:AD54)</f>
        <v>973</v>
      </c>
      <c r="AC55" s="83"/>
      <c r="AD55" s="83"/>
      <c r="AE55" s="83">
        <f>SUM(AE53:AG54)</f>
        <v>1024</v>
      </c>
      <c r="AF55" s="83"/>
      <c r="AG55" s="83"/>
      <c r="AH55" s="83">
        <f t="shared" si="0"/>
        <v>1997</v>
      </c>
      <c r="AI55" s="83"/>
      <c r="AJ55" s="87"/>
      <c r="AK55" s="7"/>
      <c r="AL55" s="71"/>
      <c r="AM55" s="71"/>
      <c r="AN55" s="71"/>
      <c r="AO55" s="71"/>
      <c r="AP55" s="72"/>
      <c r="AQ55" s="61" t="s">
        <v>144</v>
      </c>
      <c r="AR55" s="62"/>
      <c r="AS55" s="62"/>
      <c r="AT55" s="83">
        <f>SUM(AT53:AV54)</f>
        <v>68</v>
      </c>
      <c r="AU55" s="83"/>
      <c r="AV55" s="83"/>
      <c r="AW55" s="83">
        <f>SUM(AW53:AY54)</f>
        <v>73</v>
      </c>
      <c r="AX55" s="83"/>
      <c r="AY55" s="83"/>
      <c r="AZ55" s="83">
        <f t="shared" si="1"/>
        <v>141</v>
      </c>
      <c r="BA55" s="83"/>
      <c r="BB55" s="87"/>
      <c r="BC55" s="4"/>
      <c r="BD55" s="71"/>
      <c r="BE55" s="71"/>
      <c r="BF55" s="71"/>
      <c r="BG55" s="71"/>
      <c r="BH55" s="72"/>
      <c r="BI55" s="61" t="s">
        <v>144</v>
      </c>
      <c r="BJ55" s="62"/>
      <c r="BK55" s="62"/>
      <c r="BL55" s="83">
        <f>SUM(BL53:BN54)</f>
        <v>114</v>
      </c>
      <c r="BM55" s="83"/>
      <c r="BN55" s="83"/>
      <c r="BO55" s="83">
        <f>SUM(BO53:BQ54)</f>
        <v>131</v>
      </c>
      <c r="BP55" s="83"/>
      <c r="BQ55" s="83"/>
      <c r="BR55" s="83">
        <f t="shared" si="2"/>
        <v>245</v>
      </c>
      <c r="BS55" s="83"/>
      <c r="BT55" s="83"/>
      <c r="BU55" s="32"/>
      <c r="BV55" s="71"/>
      <c r="BW55" s="71"/>
      <c r="BX55" s="71"/>
      <c r="BY55" s="71"/>
      <c r="BZ55" s="72"/>
      <c r="CA55" s="61" t="s">
        <v>144</v>
      </c>
      <c r="CB55" s="62"/>
      <c r="CC55" s="62"/>
      <c r="CD55" s="83">
        <f>SUM(CD53:CF54)</f>
        <v>126</v>
      </c>
      <c r="CE55" s="83"/>
      <c r="CF55" s="83"/>
      <c r="CG55" s="83">
        <f>SUM(CG53:CI54)</f>
        <v>129</v>
      </c>
      <c r="CH55" s="83"/>
      <c r="CI55" s="83"/>
      <c r="CJ55" s="83">
        <f t="shared" si="14"/>
        <v>255</v>
      </c>
      <c r="CK55" s="83"/>
      <c r="CL55" s="87"/>
      <c r="CN55" s="75"/>
      <c r="CO55" s="75"/>
      <c r="CP55" s="75"/>
      <c r="CQ55" s="75"/>
      <c r="CR55" s="68"/>
      <c r="CS55" s="61" t="s">
        <v>144</v>
      </c>
      <c r="CT55" s="62"/>
      <c r="CU55" s="62"/>
      <c r="CV55" s="83">
        <f>SUM(CV53:CX54)</f>
        <v>243</v>
      </c>
      <c r="CW55" s="83"/>
      <c r="CX55" s="83"/>
      <c r="CY55" s="83">
        <f>SUM(CY53:DA54)</f>
        <v>271</v>
      </c>
      <c r="CZ55" s="83"/>
      <c r="DA55" s="83"/>
      <c r="DB55" s="83">
        <f t="shared" si="4"/>
        <v>514</v>
      </c>
      <c r="DC55" s="83"/>
      <c r="DD55" s="87"/>
      <c r="DF55" s="75"/>
      <c r="DG55" s="75"/>
      <c r="DH55" s="75"/>
      <c r="DI55" s="75"/>
      <c r="DJ55" s="68"/>
      <c r="DK55" s="61" t="s">
        <v>144</v>
      </c>
      <c r="DL55" s="62"/>
      <c r="DM55" s="62"/>
      <c r="DN55" s="83">
        <f>SUM(DN53:DP54)</f>
        <v>42</v>
      </c>
      <c r="DO55" s="83"/>
      <c r="DP55" s="83"/>
      <c r="DQ55" s="83">
        <f>SUM(DQ53:DS54)</f>
        <v>50</v>
      </c>
      <c r="DR55" s="83"/>
      <c r="DS55" s="83"/>
      <c r="DT55" s="83">
        <f t="shared" si="5"/>
        <v>92</v>
      </c>
      <c r="DU55" s="83"/>
      <c r="DV55" s="87"/>
      <c r="DX55" s="75"/>
      <c r="DY55" s="75"/>
      <c r="DZ55" s="75"/>
      <c r="EA55" s="75"/>
      <c r="EB55" s="68"/>
      <c r="EC55" s="61" t="s">
        <v>144</v>
      </c>
      <c r="ED55" s="62"/>
      <c r="EE55" s="62"/>
      <c r="EF55" s="83">
        <f>SUM(EF53:EH54)</f>
        <v>326</v>
      </c>
      <c r="EG55" s="83"/>
      <c r="EH55" s="83"/>
      <c r="EI55" s="83">
        <f>SUM(EI53:EK54)</f>
        <v>356</v>
      </c>
      <c r="EJ55" s="83"/>
      <c r="EK55" s="83"/>
      <c r="EL55" s="83">
        <f t="shared" si="6"/>
        <v>682</v>
      </c>
      <c r="EM55" s="83"/>
      <c r="EN55" s="87"/>
      <c r="EO55" s="7"/>
      <c r="EP55" s="67"/>
      <c r="EQ55" s="67"/>
      <c r="ER55" s="67"/>
      <c r="ES55" s="67"/>
      <c r="ET55" s="68"/>
      <c r="EU55" s="61" t="s">
        <v>144</v>
      </c>
      <c r="EV55" s="62"/>
      <c r="EW55" s="62"/>
      <c r="EX55" s="83">
        <f>SUM(EX53:EZ54)</f>
        <v>16</v>
      </c>
      <c r="EY55" s="83"/>
      <c r="EZ55" s="83"/>
      <c r="FA55" s="83">
        <f>SUM(FA53:FC54)</f>
        <v>13</v>
      </c>
      <c r="FB55" s="83"/>
      <c r="FC55" s="83"/>
      <c r="FD55" s="83">
        <f t="shared" si="7"/>
        <v>29</v>
      </c>
      <c r="FE55" s="83"/>
      <c r="FF55" s="87"/>
      <c r="FG55" s="32"/>
      <c r="FH55" s="73"/>
      <c r="FI55" s="73"/>
      <c r="FJ55" s="73"/>
      <c r="FK55" s="73"/>
      <c r="FL55" s="74"/>
      <c r="FM55" s="62" t="s">
        <v>144</v>
      </c>
      <c r="FN55" s="62"/>
      <c r="FO55" s="62"/>
      <c r="FP55" s="83">
        <f>SUM(FP53:FR54)</f>
        <v>133</v>
      </c>
      <c r="FQ55" s="83"/>
      <c r="FR55" s="83"/>
      <c r="FS55" s="83">
        <f>SUM(FS53:FU54)</f>
        <v>145</v>
      </c>
      <c r="FT55" s="83"/>
      <c r="FU55" s="83"/>
      <c r="FV55" s="83">
        <f t="shared" si="8"/>
        <v>278</v>
      </c>
      <c r="FW55" s="83"/>
      <c r="FX55" s="87"/>
      <c r="FY55" s="7"/>
      <c r="FZ55" s="75"/>
      <c r="GA55" s="75"/>
      <c r="GB55" s="75"/>
      <c r="GC55" s="75"/>
      <c r="GD55" s="68"/>
      <c r="GE55" s="61" t="s">
        <v>144</v>
      </c>
      <c r="GF55" s="62"/>
      <c r="GG55" s="62"/>
      <c r="GH55" s="83">
        <f>SUM(GH53:GJ54)</f>
        <v>347</v>
      </c>
      <c r="GI55" s="83"/>
      <c r="GJ55" s="83"/>
      <c r="GK55" s="83">
        <f>SUM(GK53:GM54)</f>
        <v>366</v>
      </c>
      <c r="GL55" s="83"/>
      <c r="GM55" s="83"/>
      <c r="GN55" s="83">
        <f t="shared" si="9"/>
        <v>713</v>
      </c>
      <c r="GO55" s="83"/>
      <c r="GP55" s="87"/>
      <c r="GQ55" s="32"/>
      <c r="GR55" s="7"/>
      <c r="GS55" s="7"/>
      <c r="GT55" s="7"/>
      <c r="GU55" s="7"/>
      <c r="GV55" s="37"/>
      <c r="GW55" s="61" t="s">
        <v>144</v>
      </c>
      <c r="GX55" s="62"/>
      <c r="GY55" s="62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10"/>
        <v>0</v>
      </c>
      <c r="HG55" s="83"/>
      <c r="HH55" s="87"/>
    </row>
    <row r="56" spans="1:216" ht="24.75" customHeight="1">
      <c r="A56" s="41"/>
      <c r="B56" s="69"/>
      <c r="C56" s="69"/>
      <c r="D56" s="69"/>
      <c r="E56" s="69"/>
      <c r="F56" s="70"/>
      <c r="G56" s="81">
        <v>147</v>
      </c>
      <c r="H56" s="81"/>
      <c r="I56" s="81"/>
      <c r="J56" s="84">
        <v>2</v>
      </c>
      <c r="K56" s="84"/>
      <c r="L56" s="84"/>
      <c r="M56" s="84">
        <v>2</v>
      </c>
      <c r="N56" s="84"/>
      <c r="O56" s="84"/>
      <c r="P56" s="89">
        <f t="shared" si="13"/>
        <v>151</v>
      </c>
      <c r="Q56" s="89"/>
      <c r="R56" s="90"/>
      <c r="S56" s="21"/>
      <c r="T56" s="69"/>
      <c r="U56" s="69"/>
      <c r="V56" s="69"/>
      <c r="W56" s="69"/>
      <c r="X56" s="70"/>
      <c r="Y56" s="80">
        <v>797</v>
      </c>
      <c r="Z56" s="81"/>
      <c r="AA56" s="81"/>
      <c r="AB56" s="84">
        <v>63</v>
      </c>
      <c r="AC56" s="84"/>
      <c r="AD56" s="84"/>
      <c r="AE56" s="84">
        <v>15</v>
      </c>
      <c r="AF56" s="84"/>
      <c r="AG56" s="84"/>
      <c r="AH56" s="89">
        <f t="shared" si="0"/>
        <v>875</v>
      </c>
      <c r="AI56" s="89"/>
      <c r="AJ56" s="90"/>
      <c r="AK56" s="20"/>
      <c r="AL56" s="115"/>
      <c r="AM56" s="115"/>
      <c r="AN56" s="115"/>
      <c r="AO56" s="115"/>
      <c r="AP56" s="116"/>
      <c r="AQ56" s="80">
        <v>63</v>
      </c>
      <c r="AR56" s="81"/>
      <c r="AS56" s="81"/>
      <c r="AT56" s="84">
        <v>1</v>
      </c>
      <c r="AU56" s="84"/>
      <c r="AV56" s="84"/>
      <c r="AW56" s="84">
        <v>2</v>
      </c>
      <c r="AX56" s="84"/>
      <c r="AY56" s="84"/>
      <c r="AZ56" s="89">
        <f t="shared" si="1"/>
        <v>66</v>
      </c>
      <c r="BA56" s="89"/>
      <c r="BB56" s="90"/>
      <c r="BC56" s="21"/>
      <c r="BD56" s="115"/>
      <c r="BE56" s="115"/>
      <c r="BF56" s="115"/>
      <c r="BG56" s="115"/>
      <c r="BH56" s="116"/>
      <c r="BI56" s="80">
        <v>109</v>
      </c>
      <c r="BJ56" s="81"/>
      <c r="BK56" s="81"/>
      <c r="BL56" s="84">
        <v>15</v>
      </c>
      <c r="BM56" s="84"/>
      <c r="BN56" s="84"/>
      <c r="BO56" s="84"/>
      <c r="BP56" s="84"/>
      <c r="BQ56" s="84"/>
      <c r="BR56" s="89">
        <f t="shared" si="2"/>
        <v>124</v>
      </c>
      <c r="BS56" s="89"/>
      <c r="BT56" s="89"/>
      <c r="BU56" s="32"/>
      <c r="BV56" s="71"/>
      <c r="BW56" s="71"/>
      <c r="BX56" s="71"/>
      <c r="BY56" s="71"/>
      <c r="BZ56" s="72"/>
      <c r="CA56" s="80">
        <v>113</v>
      </c>
      <c r="CB56" s="81"/>
      <c r="CC56" s="81"/>
      <c r="CD56" s="84"/>
      <c r="CE56" s="84"/>
      <c r="CF56" s="84"/>
      <c r="CG56" s="84"/>
      <c r="CH56" s="84"/>
      <c r="CI56" s="84"/>
      <c r="CJ56" s="89">
        <f t="shared" si="14"/>
        <v>113</v>
      </c>
      <c r="CK56" s="89"/>
      <c r="CL56" s="90"/>
      <c r="CN56" s="75"/>
      <c r="CO56" s="75"/>
      <c r="CP56" s="75"/>
      <c r="CQ56" s="75"/>
      <c r="CR56" s="68"/>
      <c r="CS56" s="80">
        <v>212</v>
      </c>
      <c r="CT56" s="81"/>
      <c r="CU56" s="81"/>
      <c r="CV56" s="84">
        <v>10</v>
      </c>
      <c r="CW56" s="84"/>
      <c r="CX56" s="84"/>
      <c r="CY56" s="84">
        <v>1</v>
      </c>
      <c r="CZ56" s="84"/>
      <c r="DA56" s="84"/>
      <c r="DB56" s="89">
        <f t="shared" si="4"/>
        <v>223</v>
      </c>
      <c r="DC56" s="89"/>
      <c r="DD56" s="90"/>
      <c r="DF56" s="75"/>
      <c r="DG56" s="75"/>
      <c r="DH56" s="75"/>
      <c r="DI56" s="75"/>
      <c r="DJ56" s="68"/>
      <c r="DK56" s="80">
        <v>35</v>
      </c>
      <c r="DL56" s="81"/>
      <c r="DM56" s="81"/>
      <c r="DN56" s="84"/>
      <c r="DO56" s="84"/>
      <c r="DP56" s="84"/>
      <c r="DQ56" s="84">
        <v>1</v>
      </c>
      <c r="DR56" s="84"/>
      <c r="DS56" s="84"/>
      <c r="DT56" s="89">
        <f t="shared" si="5"/>
        <v>36</v>
      </c>
      <c r="DU56" s="89"/>
      <c r="DV56" s="90"/>
      <c r="DX56" s="75"/>
      <c r="DY56" s="75"/>
      <c r="DZ56" s="75"/>
      <c r="EA56" s="75"/>
      <c r="EB56" s="68"/>
      <c r="EC56" s="80">
        <v>228</v>
      </c>
      <c r="ED56" s="81"/>
      <c r="EE56" s="81"/>
      <c r="EF56" s="84">
        <v>1</v>
      </c>
      <c r="EG56" s="84"/>
      <c r="EH56" s="84"/>
      <c r="EI56" s="84">
        <v>4</v>
      </c>
      <c r="EJ56" s="84"/>
      <c r="EK56" s="84"/>
      <c r="EL56" s="89">
        <f t="shared" si="6"/>
        <v>233</v>
      </c>
      <c r="EM56" s="89"/>
      <c r="EN56" s="90"/>
      <c r="EO56" s="20"/>
      <c r="EP56" s="69"/>
      <c r="EQ56" s="69"/>
      <c r="ER56" s="69"/>
      <c r="ES56" s="69"/>
      <c r="ET56" s="70"/>
      <c r="EU56" s="80">
        <v>11</v>
      </c>
      <c r="EV56" s="81"/>
      <c r="EW56" s="81"/>
      <c r="EX56" s="84"/>
      <c r="EY56" s="84"/>
      <c r="EZ56" s="84"/>
      <c r="FA56" s="84"/>
      <c r="FB56" s="84"/>
      <c r="FC56" s="84"/>
      <c r="FD56" s="89">
        <f t="shared" si="7"/>
        <v>11</v>
      </c>
      <c r="FE56" s="89"/>
      <c r="FF56" s="90"/>
      <c r="FG56" s="33"/>
      <c r="FH56" s="49"/>
      <c r="FI56" s="49"/>
      <c r="FJ56" s="49"/>
      <c r="FK56" s="49"/>
      <c r="FL56" s="50"/>
      <c r="FM56" s="80">
        <v>85</v>
      </c>
      <c r="FN56" s="81"/>
      <c r="FO56" s="81"/>
      <c r="FP56" s="84">
        <v>12</v>
      </c>
      <c r="FQ56" s="84"/>
      <c r="FR56" s="84"/>
      <c r="FS56" s="84">
        <v>1</v>
      </c>
      <c r="FT56" s="84"/>
      <c r="FU56" s="84"/>
      <c r="FV56" s="89">
        <f t="shared" si="8"/>
        <v>98</v>
      </c>
      <c r="FW56" s="89"/>
      <c r="FX56" s="90"/>
      <c r="FY56" s="20"/>
      <c r="FZ56" s="69"/>
      <c r="GA56" s="69"/>
      <c r="GB56" s="69"/>
      <c r="GC56" s="69"/>
      <c r="GD56" s="70"/>
      <c r="GE56" s="80">
        <v>208</v>
      </c>
      <c r="GF56" s="81"/>
      <c r="GG56" s="81"/>
      <c r="GH56" s="84">
        <v>10</v>
      </c>
      <c r="GI56" s="84"/>
      <c r="GJ56" s="84"/>
      <c r="GK56" s="84"/>
      <c r="GL56" s="84"/>
      <c r="GM56" s="84"/>
      <c r="GN56" s="89">
        <f t="shared" si="9"/>
        <v>218</v>
      </c>
      <c r="GO56" s="89"/>
      <c r="GP56" s="90"/>
      <c r="GQ56" s="33"/>
      <c r="GR56" s="20"/>
      <c r="GS56" s="20"/>
      <c r="GT56" s="20"/>
      <c r="GU56" s="20"/>
      <c r="GV56" s="39"/>
      <c r="GW56" s="63"/>
      <c r="GX56" s="64"/>
      <c r="GY56" s="64"/>
      <c r="GZ56" s="148"/>
      <c r="HA56" s="148"/>
      <c r="HB56" s="148"/>
      <c r="HC56" s="148"/>
      <c r="HD56" s="148"/>
      <c r="HE56" s="148"/>
      <c r="HF56" s="89">
        <f t="shared" si="10"/>
        <v>0</v>
      </c>
      <c r="HG56" s="89"/>
      <c r="HH56" s="90"/>
    </row>
    <row r="57" spans="1:216" ht="24.75" customHeight="1">
      <c r="A57" s="42"/>
      <c r="B57" s="71" t="s">
        <v>26</v>
      </c>
      <c r="C57" s="71"/>
      <c r="D57" s="71"/>
      <c r="E57" s="71"/>
      <c r="F57" s="72"/>
      <c r="G57" s="59" t="s">
        <v>142</v>
      </c>
      <c r="H57" s="60"/>
      <c r="I57" s="60"/>
      <c r="J57" s="79">
        <v>155</v>
      </c>
      <c r="K57" s="79"/>
      <c r="L57" s="79"/>
      <c r="M57" s="79">
        <v>166</v>
      </c>
      <c r="N57" s="79"/>
      <c r="O57" s="79"/>
      <c r="P57" s="77">
        <f t="shared" si="13"/>
        <v>321</v>
      </c>
      <c r="Q57" s="77"/>
      <c r="R57" s="78"/>
      <c r="S57" s="4"/>
      <c r="T57" s="71" t="s">
        <v>49</v>
      </c>
      <c r="U57" s="71"/>
      <c r="V57" s="71"/>
      <c r="W57" s="71"/>
      <c r="X57" s="72"/>
      <c r="Y57" s="57" t="s">
        <v>142</v>
      </c>
      <c r="Z57" s="58"/>
      <c r="AA57" s="58"/>
      <c r="AB57" s="79"/>
      <c r="AC57" s="79"/>
      <c r="AD57" s="79"/>
      <c r="AE57" s="79"/>
      <c r="AF57" s="79"/>
      <c r="AG57" s="79"/>
      <c r="AH57" s="77">
        <f t="shared" si="0"/>
        <v>0</v>
      </c>
      <c r="AI57" s="77"/>
      <c r="AJ57" s="78"/>
      <c r="AL57" s="71" t="s">
        <v>72</v>
      </c>
      <c r="AM57" s="71"/>
      <c r="AN57" s="71"/>
      <c r="AO57" s="71"/>
      <c r="AP57" s="72"/>
      <c r="AQ57" s="59" t="s">
        <v>142</v>
      </c>
      <c r="AR57" s="60"/>
      <c r="AS57" s="60"/>
      <c r="AT57" s="79">
        <v>56</v>
      </c>
      <c r="AU57" s="79"/>
      <c r="AV57" s="79"/>
      <c r="AW57" s="79">
        <v>59</v>
      </c>
      <c r="AX57" s="79"/>
      <c r="AY57" s="79"/>
      <c r="AZ57" s="77">
        <f t="shared" si="1"/>
        <v>115</v>
      </c>
      <c r="BA57" s="77"/>
      <c r="BB57" s="78"/>
      <c r="BC57" s="4"/>
      <c r="BD57" s="71" t="s">
        <v>27</v>
      </c>
      <c r="BE57" s="71"/>
      <c r="BF57" s="71"/>
      <c r="BG57" s="71"/>
      <c r="BH57" s="72"/>
      <c r="BI57" s="59" t="s">
        <v>142</v>
      </c>
      <c r="BJ57" s="60"/>
      <c r="BK57" s="60"/>
      <c r="BL57" s="79">
        <v>124</v>
      </c>
      <c r="BM57" s="79"/>
      <c r="BN57" s="79"/>
      <c r="BO57" s="79">
        <v>135</v>
      </c>
      <c r="BP57" s="79"/>
      <c r="BQ57" s="79"/>
      <c r="BR57" s="77">
        <f t="shared" si="2"/>
        <v>259</v>
      </c>
      <c r="BS57" s="77"/>
      <c r="BT57" s="77"/>
      <c r="BU57" s="31"/>
      <c r="BV57" s="65" t="s">
        <v>8</v>
      </c>
      <c r="BW57" s="65"/>
      <c r="BX57" s="65"/>
      <c r="BY57" s="65"/>
      <c r="BZ57" s="66"/>
      <c r="CA57" s="57" t="s">
        <v>142</v>
      </c>
      <c r="CB57" s="58"/>
      <c r="CC57" s="58"/>
      <c r="CD57" s="79">
        <v>187</v>
      </c>
      <c r="CE57" s="79"/>
      <c r="CF57" s="79"/>
      <c r="CG57" s="79">
        <v>203</v>
      </c>
      <c r="CH57" s="79"/>
      <c r="CI57" s="79"/>
      <c r="CJ57" s="77">
        <f t="shared" si="14"/>
        <v>390</v>
      </c>
      <c r="CK57" s="77"/>
      <c r="CL57" s="78"/>
      <c r="CM57" s="18"/>
      <c r="CN57" s="65" t="s">
        <v>8</v>
      </c>
      <c r="CO57" s="65"/>
      <c r="CP57" s="65"/>
      <c r="CQ57" s="65"/>
      <c r="CR57" s="66"/>
      <c r="CS57" s="57" t="s">
        <v>142</v>
      </c>
      <c r="CT57" s="58"/>
      <c r="CU57" s="58"/>
      <c r="CV57" s="79"/>
      <c r="CW57" s="79"/>
      <c r="CX57" s="79"/>
      <c r="CY57" s="79"/>
      <c r="CZ57" s="79"/>
      <c r="DA57" s="79"/>
      <c r="DB57" s="77">
        <f t="shared" si="4"/>
        <v>0</v>
      </c>
      <c r="DC57" s="77"/>
      <c r="DD57" s="78"/>
      <c r="DE57" s="18"/>
      <c r="DF57" s="65" t="s">
        <v>93</v>
      </c>
      <c r="DG57" s="65"/>
      <c r="DH57" s="65"/>
      <c r="DI57" s="65"/>
      <c r="DJ57" s="66"/>
      <c r="DK57" s="57" t="s">
        <v>142</v>
      </c>
      <c r="DL57" s="58"/>
      <c r="DM57" s="58"/>
      <c r="DN57" s="79">
        <v>5</v>
      </c>
      <c r="DO57" s="79"/>
      <c r="DP57" s="79"/>
      <c r="DQ57" s="79">
        <v>5</v>
      </c>
      <c r="DR57" s="79"/>
      <c r="DS57" s="79"/>
      <c r="DT57" s="77">
        <f t="shared" si="5"/>
        <v>10</v>
      </c>
      <c r="DU57" s="77"/>
      <c r="DV57" s="78"/>
      <c r="DW57" s="18"/>
      <c r="DX57" s="65" t="s">
        <v>113</v>
      </c>
      <c r="DY57" s="65"/>
      <c r="DZ57" s="65"/>
      <c r="EA57" s="65"/>
      <c r="EB57" s="66"/>
      <c r="EC57" s="57" t="s">
        <v>142</v>
      </c>
      <c r="ED57" s="58"/>
      <c r="EE57" s="58"/>
      <c r="EF57" s="79"/>
      <c r="EG57" s="79"/>
      <c r="EH57" s="79"/>
      <c r="EI57" s="79"/>
      <c r="EJ57" s="79"/>
      <c r="EK57" s="79"/>
      <c r="EL57" s="77">
        <f t="shared" si="6"/>
        <v>0</v>
      </c>
      <c r="EM57" s="77"/>
      <c r="EN57" s="78"/>
      <c r="EP57" s="71" t="s">
        <v>75</v>
      </c>
      <c r="EQ57" s="71"/>
      <c r="ER57" s="71"/>
      <c r="ES57" s="71"/>
      <c r="ET57" s="72"/>
      <c r="EU57" s="59" t="s">
        <v>142</v>
      </c>
      <c r="EV57" s="60"/>
      <c r="EW57" s="60"/>
      <c r="EX57" s="79">
        <v>16</v>
      </c>
      <c r="EY57" s="79"/>
      <c r="EZ57" s="79"/>
      <c r="FA57" s="79">
        <v>15</v>
      </c>
      <c r="FB57" s="79"/>
      <c r="FC57" s="79"/>
      <c r="FD57" s="77">
        <f t="shared" si="7"/>
        <v>31</v>
      </c>
      <c r="FE57" s="77"/>
      <c r="FF57" s="78"/>
      <c r="FG57" s="32"/>
      <c r="FH57" s="71" t="s">
        <v>97</v>
      </c>
      <c r="FI57" s="71"/>
      <c r="FJ57" s="71"/>
      <c r="FK57" s="71"/>
      <c r="FL57" s="72"/>
      <c r="FM57" s="59" t="s">
        <v>142</v>
      </c>
      <c r="FN57" s="60"/>
      <c r="FO57" s="60"/>
      <c r="FP57" s="79">
        <v>160</v>
      </c>
      <c r="FQ57" s="79"/>
      <c r="FR57" s="79"/>
      <c r="FS57" s="79">
        <v>177</v>
      </c>
      <c r="FT57" s="79"/>
      <c r="FU57" s="79"/>
      <c r="FV57" s="77">
        <f t="shared" si="8"/>
        <v>337</v>
      </c>
      <c r="FW57" s="77"/>
      <c r="FX57" s="78"/>
      <c r="FZ57" s="71" t="s">
        <v>123</v>
      </c>
      <c r="GA57" s="71"/>
      <c r="GB57" s="71"/>
      <c r="GC57" s="71"/>
      <c r="GD57" s="72"/>
      <c r="GE57" s="59" t="s">
        <v>142</v>
      </c>
      <c r="GF57" s="60"/>
      <c r="GG57" s="60"/>
      <c r="GH57" s="79">
        <v>749</v>
      </c>
      <c r="GI57" s="79"/>
      <c r="GJ57" s="79"/>
      <c r="GK57" s="79">
        <v>748</v>
      </c>
      <c r="GL57" s="79"/>
      <c r="GM57" s="79"/>
      <c r="GN57" s="77">
        <f t="shared" si="9"/>
        <v>1497</v>
      </c>
      <c r="GO57" s="77"/>
      <c r="GP57" s="78"/>
      <c r="GQ57" s="32"/>
      <c r="GR57" s="7"/>
      <c r="GS57" s="7"/>
      <c r="GT57" s="7"/>
      <c r="GU57" s="7"/>
      <c r="GV57" s="37"/>
      <c r="GW57" s="57" t="s">
        <v>142</v>
      </c>
      <c r="GX57" s="58"/>
      <c r="GY57" s="58"/>
      <c r="GZ57" s="76"/>
      <c r="HA57" s="76"/>
      <c r="HB57" s="76"/>
      <c r="HC57" s="76"/>
      <c r="HD57" s="76"/>
      <c r="HE57" s="76"/>
      <c r="HF57" s="77">
        <f t="shared" si="10"/>
        <v>0</v>
      </c>
      <c r="HG57" s="77"/>
      <c r="HH57" s="78"/>
    </row>
    <row r="58" spans="1:216" ht="24.75" customHeight="1">
      <c r="A58" s="41"/>
      <c r="B58" s="67"/>
      <c r="C58" s="67"/>
      <c r="D58" s="67"/>
      <c r="E58" s="67"/>
      <c r="F58" s="68"/>
      <c r="G58" s="59" t="s">
        <v>143</v>
      </c>
      <c r="H58" s="60"/>
      <c r="I58" s="60"/>
      <c r="J58" s="82">
        <v>2</v>
      </c>
      <c r="K58" s="82"/>
      <c r="L58" s="82"/>
      <c r="M58" s="82">
        <v>2</v>
      </c>
      <c r="N58" s="82"/>
      <c r="O58" s="82"/>
      <c r="P58" s="85">
        <f t="shared" si="13"/>
        <v>4</v>
      </c>
      <c r="Q58" s="85"/>
      <c r="R58" s="86"/>
      <c r="S58" s="4"/>
      <c r="T58" s="75"/>
      <c r="U58" s="75"/>
      <c r="V58" s="75"/>
      <c r="W58" s="75"/>
      <c r="X58" s="68"/>
      <c r="Y58" s="59" t="s">
        <v>143</v>
      </c>
      <c r="Z58" s="60"/>
      <c r="AA58" s="60"/>
      <c r="AB58" s="82"/>
      <c r="AC58" s="82"/>
      <c r="AD58" s="82"/>
      <c r="AE58" s="82"/>
      <c r="AF58" s="82"/>
      <c r="AG58" s="82"/>
      <c r="AH58" s="85">
        <f t="shared" si="0"/>
        <v>0</v>
      </c>
      <c r="AI58" s="85"/>
      <c r="AJ58" s="86"/>
      <c r="AL58" s="71"/>
      <c r="AM58" s="71"/>
      <c r="AN58" s="71"/>
      <c r="AO58" s="71"/>
      <c r="AP58" s="72"/>
      <c r="AQ58" s="59" t="s">
        <v>143</v>
      </c>
      <c r="AR58" s="60"/>
      <c r="AS58" s="60"/>
      <c r="AT58" s="82">
        <v>3</v>
      </c>
      <c r="AU58" s="82"/>
      <c r="AV58" s="82"/>
      <c r="AW58" s="82">
        <v>2</v>
      </c>
      <c r="AX58" s="82"/>
      <c r="AY58" s="82"/>
      <c r="AZ58" s="85">
        <f t="shared" si="1"/>
        <v>5</v>
      </c>
      <c r="BA58" s="85"/>
      <c r="BB58" s="86"/>
      <c r="BC58" s="4"/>
      <c r="BD58" s="71"/>
      <c r="BE58" s="71"/>
      <c r="BF58" s="71"/>
      <c r="BG58" s="71"/>
      <c r="BH58" s="72"/>
      <c r="BI58" s="59" t="s">
        <v>143</v>
      </c>
      <c r="BJ58" s="60"/>
      <c r="BK58" s="60"/>
      <c r="BL58" s="82"/>
      <c r="BM58" s="82"/>
      <c r="BN58" s="82"/>
      <c r="BO58" s="82">
        <v>1</v>
      </c>
      <c r="BP58" s="82"/>
      <c r="BQ58" s="82"/>
      <c r="BR58" s="85">
        <f t="shared" si="2"/>
        <v>1</v>
      </c>
      <c r="BS58" s="85"/>
      <c r="BT58" s="85"/>
      <c r="BU58" s="32"/>
      <c r="BV58" s="71"/>
      <c r="BW58" s="71"/>
      <c r="BX58" s="71"/>
      <c r="BY58" s="71"/>
      <c r="BZ58" s="72"/>
      <c r="CA58" s="59" t="s">
        <v>143</v>
      </c>
      <c r="CB58" s="60"/>
      <c r="CC58" s="60"/>
      <c r="CD58" s="82">
        <v>2</v>
      </c>
      <c r="CE58" s="82"/>
      <c r="CF58" s="82"/>
      <c r="CG58" s="82">
        <v>9</v>
      </c>
      <c r="CH58" s="82"/>
      <c r="CI58" s="82"/>
      <c r="CJ58" s="85">
        <f t="shared" si="14"/>
        <v>11</v>
      </c>
      <c r="CK58" s="85"/>
      <c r="CL58" s="86"/>
      <c r="CM58" s="7"/>
      <c r="CN58" s="67"/>
      <c r="CO58" s="67"/>
      <c r="CP58" s="67"/>
      <c r="CQ58" s="67"/>
      <c r="CR58" s="68"/>
      <c r="CS58" s="59" t="s">
        <v>143</v>
      </c>
      <c r="CT58" s="60"/>
      <c r="CU58" s="60"/>
      <c r="CV58" s="82"/>
      <c r="CW58" s="82"/>
      <c r="CX58" s="82"/>
      <c r="CY58" s="82"/>
      <c r="CZ58" s="82"/>
      <c r="DA58" s="82"/>
      <c r="DB58" s="85">
        <f t="shared" si="4"/>
        <v>0</v>
      </c>
      <c r="DC58" s="85"/>
      <c r="DD58" s="86"/>
      <c r="DE58" s="7"/>
      <c r="DF58" s="67"/>
      <c r="DG58" s="67"/>
      <c r="DH58" s="67"/>
      <c r="DI58" s="67"/>
      <c r="DJ58" s="68"/>
      <c r="DK58" s="59" t="s">
        <v>143</v>
      </c>
      <c r="DL58" s="60"/>
      <c r="DM58" s="60"/>
      <c r="DN58" s="82"/>
      <c r="DO58" s="82"/>
      <c r="DP58" s="82"/>
      <c r="DQ58" s="82"/>
      <c r="DR58" s="82"/>
      <c r="DS58" s="82"/>
      <c r="DT58" s="85">
        <f t="shared" si="5"/>
        <v>0</v>
      </c>
      <c r="DU58" s="85"/>
      <c r="DV58" s="86"/>
      <c r="DW58" s="7"/>
      <c r="DX58" s="67"/>
      <c r="DY58" s="67"/>
      <c r="DZ58" s="67"/>
      <c r="EA58" s="67"/>
      <c r="EB58" s="68"/>
      <c r="EC58" s="59" t="s">
        <v>143</v>
      </c>
      <c r="ED58" s="60"/>
      <c r="EE58" s="60"/>
      <c r="EF58" s="82"/>
      <c r="EG58" s="82"/>
      <c r="EH58" s="82"/>
      <c r="EI58" s="82"/>
      <c r="EJ58" s="82"/>
      <c r="EK58" s="82"/>
      <c r="EL58" s="85">
        <f t="shared" si="6"/>
        <v>0</v>
      </c>
      <c r="EM58" s="85"/>
      <c r="EN58" s="86"/>
      <c r="EP58" s="75"/>
      <c r="EQ58" s="75"/>
      <c r="ER58" s="75"/>
      <c r="ES58" s="75"/>
      <c r="ET58" s="68"/>
      <c r="EU58" s="59" t="s">
        <v>143</v>
      </c>
      <c r="EV58" s="60"/>
      <c r="EW58" s="60"/>
      <c r="EX58" s="82"/>
      <c r="EY58" s="82"/>
      <c r="EZ58" s="82"/>
      <c r="FA58" s="82"/>
      <c r="FB58" s="82"/>
      <c r="FC58" s="82"/>
      <c r="FD58" s="85">
        <f t="shared" si="7"/>
        <v>0</v>
      </c>
      <c r="FE58" s="85"/>
      <c r="FF58" s="86"/>
      <c r="FG58" s="32"/>
      <c r="FH58" s="67"/>
      <c r="FI58" s="67"/>
      <c r="FJ58" s="67"/>
      <c r="FK58" s="67"/>
      <c r="FL58" s="68"/>
      <c r="FM58" s="59" t="s">
        <v>143</v>
      </c>
      <c r="FN58" s="60"/>
      <c r="FO58" s="60"/>
      <c r="FP58" s="82">
        <v>8</v>
      </c>
      <c r="FQ58" s="82"/>
      <c r="FR58" s="82"/>
      <c r="FS58" s="82"/>
      <c r="FT58" s="82"/>
      <c r="FU58" s="82"/>
      <c r="FV58" s="85">
        <f t="shared" si="8"/>
        <v>8</v>
      </c>
      <c r="FW58" s="85"/>
      <c r="FX58" s="86"/>
      <c r="FZ58" s="75"/>
      <c r="GA58" s="75"/>
      <c r="GB58" s="75"/>
      <c r="GC58" s="75"/>
      <c r="GD58" s="68"/>
      <c r="GE58" s="59" t="s">
        <v>143</v>
      </c>
      <c r="GF58" s="60"/>
      <c r="GG58" s="60"/>
      <c r="GH58" s="82">
        <v>8</v>
      </c>
      <c r="GI58" s="82"/>
      <c r="GJ58" s="82"/>
      <c r="GK58" s="82">
        <v>9</v>
      </c>
      <c r="GL58" s="82"/>
      <c r="GM58" s="82"/>
      <c r="GN58" s="85">
        <f t="shared" si="9"/>
        <v>17</v>
      </c>
      <c r="GO58" s="85"/>
      <c r="GP58" s="86"/>
      <c r="GQ58" s="32"/>
      <c r="GR58" s="7"/>
      <c r="GS58" s="7"/>
      <c r="GT58" s="7"/>
      <c r="GU58" s="7"/>
      <c r="GV58" s="37"/>
      <c r="GW58" s="59" t="s">
        <v>143</v>
      </c>
      <c r="GX58" s="60"/>
      <c r="GY58" s="60"/>
      <c r="GZ58" s="147"/>
      <c r="HA58" s="147"/>
      <c r="HB58" s="147"/>
      <c r="HC58" s="147"/>
      <c r="HD58" s="147"/>
      <c r="HE58" s="147"/>
      <c r="HF58" s="85">
        <f t="shared" si="10"/>
        <v>0</v>
      </c>
      <c r="HG58" s="85"/>
      <c r="HH58" s="86"/>
    </row>
    <row r="59" spans="1:216" ht="24.75" customHeight="1">
      <c r="A59" s="41"/>
      <c r="B59" s="67"/>
      <c r="C59" s="67"/>
      <c r="D59" s="67"/>
      <c r="E59" s="67"/>
      <c r="F59" s="68"/>
      <c r="G59" s="61" t="s">
        <v>144</v>
      </c>
      <c r="H59" s="62"/>
      <c r="I59" s="62"/>
      <c r="J59" s="83">
        <f>SUM(J57:L58)</f>
        <v>157</v>
      </c>
      <c r="K59" s="83"/>
      <c r="L59" s="83"/>
      <c r="M59" s="83">
        <f>SUM(M57:O58)</f>
        <v>168</v>
      </c>
      <c r="N59" s="83"/>
      <c r="O59" s="83"/>
      <c r="P59" s="83">
        <f t="shared" si="13"/>
        <v>325</v>
      </c>
      <c r="Q59" s="83"/>
      <c r="R59" s="87"/>
      <c r="S59" s="4"/>
      <c r="T59" s="75"/>
      <c r="U59" s="75"/>
      <c r="V59" s="75"/>
      <c r="W59" s="75"/>
      <c r="X59" s="68"/>
      <c r="Y59" s="61" t="s">
        <v>144</v>
      </c>
      <c r="Z59" s="62"/>
      <c r="AA59" s="62"/>
      <c r="AB59" s="83">
        <f>SUM(AB57:AD58)</f>
        <v>0</v>
      </c>
      <c r="AC59" s="83"/>
      <c r="AD59" s="83"/>
      <c r="AE59" s="83">
        <f>SUM(AE57:AG58)</f>
        <v>0</v>
      </c>
      <c r="AF59" s="83"/>
      <c r="AG59" s="83"/>
      <c r="AH59" s="83">
        <f t="shared" si="0"/>
        <v>0</v>
      </c>
      <c r="AI59" s="83"/>
      <c r="AJ59" s="87"/>
      <c r="AL59" s="71"/>
      <c r="AM59" s="71"/>
      <c r="AN59" s="71"/>
      <c r="AO59" s="71"/>
      <c r="AP59" s="72"/>
      <c r="AQ59" s="61" t="s">
        <v>144</v>
      </c>
      <c r="AR59" s="62"/>
      <c r="AS59" s="62"/>
      <c r="AT59" s="83">
        <f>SUM(AT57:AV58)</f>
        <v>59</v>
      </c>
      <c r="AU59" s="83"/>
      <c r="AV59" s="83"/>
      <c r="AW59" s="83">
        <f>SUM(AW57:AY58)</f>
        <v>61</v>
      </c>
      <c r="AX59" s="83"/>
      <c r="AY59" s="83"/>
      <c r="AZ59" s="83">
        <f t="shared" si="1"/>
        <v>120</v>
      </c>
      <c r="BA59" s="83"/>
      <c r="BB59" s="87"/>
      <c r="BC59" s="4"/>
      <c r="BD59" s="71"/>
      <c r="BE59" s="71"/>
      <c r="BF59" s="71"/>
      <c r="BG59" s="71"/>
      <c r="BH59" s="72"/>
      <c r="BI59" s="61" t="s">
        <v>144</v>
      </c>
      <c r="BJ59" s="62"/>
      <c r="BK59" s="62"/>
      <c r="BL59" s="83">
        <f>SUM(BL57:BN58)</f>
        <v>124</v>
      </c>
      <c r="BM59" s="83"/>
      <c r="BN59" s="83"/>
      <c r="BO59" s="83">
        <f>SUM(BO57:BQ58)</f>
        <v>136</v>
      </c>
      <c r="BP59" s="83"/>
      <c r="BQ59" s="83"/>
      <c r="BR59" s="83">
        <f t="shared" si="2"/>
        <v>260</v>
      </c>
      <c r="BS59" s="83"/>
      <c r="BT59" s="83"/>
      <c r="BU59" s="32"/>
      <c r="BV59" s="71"/>
      <c r="BW59" s="71"/>
      <c r="BX59" s="71"/>
      <c r="BY59" s="71"/>
      <c r="BZ59" s="72"/>
      <c r="CA59" s="61" t="s">
        <v>144</v>
      </c>
      <c r="CB59" s="62"/>
      <c r="CC59" s="62"/>
      <c r="CD59" s="83">
        <f>SUM(CD57:CF58)</f>
        <v>189</v>
      </c>
      <c r="CE59" s="83"/>
      <c r="CF59" s="83"/>
      <c r="CG59" s="83">
        <f>SUM(CG57:CI58)</f>
        <v>212</v>
      </c>
      <c r="CH59" s="83"/>
      <c r="CI59" s="83"/>
      <c r="CJ59" s="83">
        <f t="shared" si="14"/>
        <v>401</v>
      </c>
      <c r="CK59" s="83"/>
      <c r="CL59" s="87"/>
      <c r="CM59" s="7"/>
      <c r="CN59" s="67"/>
      <c r="CO59" s="67"/>
      <c r="CP59" s="67"/>
      <c r="CQ59" s="67"/>
      <c r="CR59" s="68"/>
      <c r="CS59" s="61" t="s">
        <v>144</v>
      </c>
      <c r="CT59" s="62"/>
      <c r="CU59" s="62"/>
      <c r="CV59" s="83">
        <f>SUM(CV57:CX58)</f>
        <v>0</v>
      </c>
      <c r="CW59" s="83"/>
      <c r="CX59" s="83"/>
      <c r="CY59" s="83">
        <f>SUM(CY57:DA58)</f>
        <v>0</v>
      </c>
      <c r="CZ59" s="83"/>
      <c r="DA59" s="83"/>
      <c r="DB59" s="83">
        <f t="shared" si="4"/>
        <v>0</v>
      </c>
      <c r="DC59" s="83"/>
      <c r="DD59" s="87"/>
      <c r="DE59" s="7"/>
      <c r="DF59" s="67"/>
      <c r="DG59" s="67"/>
      <c r="DH59" s="67"/>
      <c r="DI59" s="67"/>
      <c r="DJ59" s="68"/>
      <c r="DK59" s="61" t="s">
        <v>144</v>
      </c>
      <c r="DL59" s="62"/>
      <c r="DM59" s="62"/>
      <c r="DN59" s="83">
        <f>SUM(DN57:DP58)</f>
        <v>5</v>
      </c>
      <c r="DO59" s="83"/>
      <c r="DP59" s="83"/>
      <c r="DQ59" s="83">
        <f>SUM(DQ57:DS58)</f>
        <v>5</v>
      </c>
      <c r="DR59" s="83"/>
      <c r="DS59" s="83"/>
      <c r="DT59" s="83">
        <f t="shared" si="5"/>
        <v>10</v>
      </c>
      <c r="DU59" s="83"/>
      <c r="DV59" s="87"/>
      <c r="DW59" s="7"/>
      <c r="DX59" s="67"/>
      <c r="DY59" s="67"/>
      <c r="DZ59" s="67"/>
      <c r="EA59" s="67"/>
      <c r="EB59" s="68"/>
      <c r="EC59" s="61" t="s">
        <v>144</v>
      </c>
      <c r="ED59" s="62"/>
      <c r="EE59" s="62"/>
      <c r="EF59" s="83">
        <f>SUM(EF57:EH58)</f>
        <v>0</v>
      </c>
      <c r="EG59" s="83"/>
      <c r="EH59" s="83"/>
      <c r="EI59" s="83">
        <f>SUM(EI57:EK58)</f>
        <v>0</v>
      </c>
      <c r="EJ59" s="83"/>
      <c r="EK59" s="83"/>
      <c r="EL59" s="83">
        <f t="shared" si="6"/>
        <v>0</v>
      </c>
      <c r="EM59" s="83"/>
      <c r="EN59" s="87"/>
      <c r="EP59" s="75"/>
      <c r="EQ59" s="75"/>
      <c r="ER59" s="75"/>
      <c r="ES59" s="75"/>
      <c r="ET59" s="68"/>
      <c r="EU59" s="61" t="s">
        <v>144</v>
      </c>
      <c r="EV59" s="62"/>
      <c r="EW59" s="62"/>
      <c r="EX59" s="83">
        <f>SUM(EX57:EZ58)</f>
        <v>16</v>
      </c>
      <c r="EY59" s="83"/>
      <c r="EZ59" s="83"/>
      <c r="FA59" s="83">
        <f>SUM(FA57:FC58)</f>
        <v>15</v>
      </c>
      <c r="FB59" s="83"/>
      <c r="FC59" s="83"/>
      <c r="FD59" s="83">
        <f t="shared" si="7"/>
        <v>31</v>
      </c>
      <c r="FE59" s="83"/>
      <c r="FF59" s="87"/>
      <c r="FG59" s="32"/>
      <c r="FH59" s="67"/>
      <c r="FI59" s="67"/>
      <c r="FJ59" s="67"/>
      <c r="FK59" s="67"/>
      <c r="FL59" s="68"/>
      <c r="FM59" s="61" t="s">
        <v>144</v>
      </c>
      <c r="FN59" s="62"/>
      <c r="FO59" s="62"/>
      <c r="FP59" s="83">
        <f>SUM(FP57:FR58)</f>
        <v>168</v>
      </c>
      <c r="FQ59" s="83"/>
      <c r="FR59" s="83"/>
      <c r="FS59" s="83">
        <f>SUM(FS57:FU58)</f>
        <v>177</v>
      </c>
      <c r="FT59" s="83"/>
      <c r="FU59" s="83"/>
      <c r="FV59" s="83">
        <f t="shared" si="8"/>
        <v>345</v>
      </c>
      <c r="FW59" s="83"/>
      <c r="FX59" s="87"/>
      <c r="FZ59" s="75"/>
      <c r="GA59" s="75"/>
      <c r="GB59" s="75"/>
      <c r="GC59" s="75"/>
      <c r="GD59" s="68"/>
      <c r="GE59" s="61" t="s">
        <v>144</v>
      </c>
      <c r="GF59" s="62"/>
      <c r="GG59" s="62"/>
      <c r="GH59" s="83">
        <f>SUM(GH57:GJ58)</f>
        <v>757</v>
      </c>
      <c r="GI59" s="83"/>
      <c r="GJ59" s="83"/>
      <c r="GK59" s="83">
        <f>SUM(GK57:GM58)</f>
        <v>757</v>
      </c>
      <c r="GL59" s="83"/>
      <c r="GM59" s="83"/>
      <c r="GN59" s="83">
        <f t="shared" si="9"/>
        <v>1514</v>
      </c>
      <c r="GO59" s="83"/>
      <c r="GP59" s="87"/>
      <c r="GQ59" s="32"/>
      <c r="GR59" s="7"/>
      <c r="GS59" s="7"/>
      <c r="GT59" s="7"/>
      <c r="GU59" s="7"/>
      <c r="GV59" s="37"/>
      <c r="GW59" s="61" t="s">
        <v>144</v>
      </c>
      <c r="GX59" s="62"/>
      <c r="GY59" s="62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10"/>
        <v>0</v>
      </c>
      <c r="HG59" s="83"/>
      <c r="HH59" s="87"/>
    </row>
    <row r="60" spans="1:216" ht="24.75" customHeight="1">
      <c r="A60" s="40"/>
      <c r="B60" s="67"/>
      <c r="C60" s="67"/>
      <c r="D60" s="67"/>
      <c r="E60" s="67"/>
      <c r="F60" s="68"/>
      <c r="G60" s="81">
        <v>134</v>
      </c>
      <c r="H60" s="81"/>
      <c r="I60" s="81"/>
      <c r="J60" s="84">
        <v>1</v>
      </c>
      <c r="K60" s="84"/>
      <c r="L60" s="84"/>
      <c r="M60" s="84">
        <v>3</v>
      </c>
      <c r="N60" s="84"/>
      <c r="O60" s="84"/>
      <c r="P60" s="89">
        <f t="shared" si="13"/>
        <v>138</v>
      </c>
      <c r="Q60" s="89"/>
      <c r="R60" s="90"/>
      <c r="S60" s="4"/>
      <c r="T60" s="75"/>
      <c r="U60" s="75"/>
      <c r="V60" s="75"/>
      <c r="W60" s="75"/>
      <c r="X60" s="68"/>
      <c r="Y60" s="80"/>
      <c r="Z60" s="81"/>
      <c r="AA60" s="81"/>
      <c r="AB60" s="84"/>
      <c r="AC60" s="84"/>
      <c r="AD60" s="84"/>
      <c r="AE60" s="84"/>
      <c r="AF60" s="84"/>
      <c r="AG60" s="84"/>
      <c r="AH60" s="89">
        <f t="shared" si="0"/>
        <v>0</v>
      </c>
      <c r="AI60" s="89"/>
      <c r="AJ60" s="90"/>
      <c r="AL60" s="71"/>
      <c r="AM60" s="71"/>
      <c r="AN60" s="71"/>
      <c r="AO60" s="71"/>
      <c r="AP60" s="72"/>
      <c r="AQ60" s="80">
        <v>51</v>
      </c>
      <c r="AR60" s="81"/>
      <c r="AS60" s="81"/>
      <c r="AT60" s="84">
        <v>1</v>
      </c>
      <c r="AU60" s="84"/>
      <c r="AV60" s="84"/>
      <c r="AW60" s="84"/>
      <c r="AX60" s="84"/>
      <c r="AY60" s="84"/>
      <c r="AZ60" s="89">
        <f t="shared" si="1"/>
        <v>52</v>
      </c>
      <c r="BA60" s="89"/>
      <c r="BB60" s="90"/>
      <c r="BC60" s="4"/>
      <c r="BD60" s="71"/>
      <c r="BE60" s="71"/>
      <c r="BF60" s="71"/>
      <c r="BG60" s="71"/>
      <c r="BH60" s="72"/>
      <c r="BI60" s="80">
        <v>118</v>
      </c>
      <c r="BJ60" s="81"/>
      <c r="BK60" s="81"/>
      <c r="BL60" s="84"/>
      <c r="BM60" s="84"/>
      <c r="BN60" s="84"/>
      <c r="BO60" s="84">
        <v>1</v>
      </c>
      <c r="BP60" s="84"/>
      <c r="BQ60" s="84"/>
      <c r="BR60" s="89">
        <f t="shared" si="2"/>
        <v>119</v>
      </c>
      <c r="BS60" s="89"/>
      <c r="BT60" s="89"/>
      <c r="BU60" s="33"/>
      <c r="BV60" s="115"/>
      <c r="BW60" s="115"/>
      <c r="BX60" s="115"/>
      <c r="BY60" s="115"/>
      <c r="BZ60" s="116"/>
      <c r="CA60" s="80">
        <v>161</v>
      </c>
      <c r="CB60" s="81"/>
      <c r="CC60" s="81"/>
      <c r="CD60" s="84">
        <v>9</v>
      </c>
      <c r="CE60" s="84"/>
      <c r="CF60" s="84"/>
      <c r="CG60" s="84">
        <v>1</v>
      </c>
      <c r="CH60" s="84"/>
      <c r="CI60" s="84"/>
      <c r="CJ60" s="89">
        <f t="shared" si="14"/>
        <v>171</v>
      </c>
      <c r="CK60" s="89"/>
      <c r="CL60" s="90"/>
      <c r="CM60" s="20"/>
      <c r="CN60" s="69"/>
      <c r="CO60" s="69"/>
      <c r="CP60" s="69"/>
      <c r="CQ60" s="69"/>
      <c r="CR60" s="70"/>
      <c r="CS60" s="80"/>
      <c r="CT60" s="81"/>
      <c r="CU60" s="81"/>
      <c r="CV60" s="84"/>
      <c r="CW60" s="84"/>
      <c r="CX60" s="84"/>
      <c r="CY60" s="84"/>
      <c r="CZ60" s="84"/>
      <c r="DA60" s="84"/>
      <c r="DB60" s="89">
        <f t="shared" si="4"/>
        <v>0</v>
      </c>
      <c r="DC60" s="89"/>
      <c r="DD60" s="90"/>
      <c r="DE60" s="20"/>
      <c r="DF60" s="69"/>
      <c r="DG60" s="69"/>
      <c r="DH60" s="69"/>
      <c r="DI60" s="69"/>
      <c r="DJ60" s="70"/>
      <c r="DK60" s="80">
        <v>2</v>
      </c>
      <c r="DL60" s="81"/>
      <c r="DM60" s="81"/>
      <c r="DN60" s="84"/>
      <c r="DO60" s="84"/>
      <c r="DP60" s="84"/>
      <c r="DQ60" s="84"/>
      <c r="DR60" s="84"/>
      <c r="DS60" s="84"/>
      <c r="DT60" s="89">
        <f t="shared" si="5"/>
        <v>2</v>
      </c>
      <c r="DU60" s="89"/>
      <c r="DV60" s="90"/>
      <c r="DW60" s="20"/>
      <c r="DX60" s="69"/>
      <c r="DY60" s="69"/>
      <c r="DZ60" s="69"/>
      <c r="EA60" s="69"/>
      <c r="EB60" s="70"/>
      <c r="EC60" s="80"/>
      <c r="ED60" s="81"/>
      <c r="EE60" s="81"/>
      <c r="EF60" s="84"/>
      <c r="EG60" s="84"/>
      <c r="EH60" s="84"/>
      <c r="EI60" s="84"/>
      <c r="EJ60" s="84"/>
      <c r="EK60" s="84"/>
      <c r="EL60" s="89">
        <f t="shared" si="6"/>
        <v>0</v>
      </c>
      <c r="EM60" s="89"/>
      <c r="EN60" s="90"/>
      <c r="EP60" s="75"/>
      <c r="EQ60" s="75"/>
      <c r="ER60" s="75"/>
      <c r="ES60" s="75"/>
      <c r="ET60" s="68"/>
      <c r="EU60" s="80">
        <v>13</v>
      </c>
      <c r="EV60" s="81"/>
      <c r="EW60" s="81"/>
      <c r="EX60" s="84"/>
      <c r="EY60" s="84"/>
      <c r="EZ60" s="84"/>
      <c r="FA60" s="84"/>
      <c r="FB60" s="84"/>
      <c r="FC60" s="84"/>
      <c r="FD60" s="89">
        <f t="shared" si="7"/>
        <v>13</v>
      </c>
      <c r="FE60" s="89"/>
      <c r="FF60" s="90"/>
      <c r="FG60" s="32"/>
      <c r="FH60" s="67"/>
      <c r="FI60" s="67"/>
      <c r="FJ60" s="67"/>
      <c r="FK60" s="67"/>
      <c r="FL60" s="68"/>
      <c r="FM60" s="80">
        <v>98</v>
      </c>
      <c r="FN60" s="81"/>
      <c r="FO60" s="81"/>
      <c r="FP60" s="84">
        <v>8</v>
      </c>
      <c r="FQ60" s="84"/>
      <c r="FR60" s="84"/>
      <c r="FS60" s="84"/>
      <c r="FT60" s="84"/>
      <c r="FU60" s="84"/>
      <c r="FV60" s="89">
        <f t="shared" si="8"/>
        <v>106</v>
      </c>
      <c r="FW60" s="89"/>
      <c r="FX60" s="90"/>
      <c r="FZ60" s="75"/>
      <c r="GA60" s="75"/>
      <c r="GB60" s="75"/>
      <c r="GC60" s="75"/>
      <c r="GD60" s="68"/>
      <c r="GE60" s="80">
        <v>512</v>
      </c>
      <c r="GF60" s="81"/>
      <c r="GG60" s="81"/>
      <c r="GH60" s="84">
        <v>13</v>
      </c>
      <c r="GI60" s="84"/>
      <c r="GJ60" s="84"/>
      <c r="GK60" s="84">
        <v>4</v>
      </c>
      <c r="GL60" s="84"/>
      <c r="GM60" s="84"/>
      <c r="GN60" s="89">
        <f t="shared" si="9"/>
        <v>529</v>
      </c>
      <c r="GO60" s="89"/>
      <c r="GP60" s="90"/>
      <c r="GQ60" s="32"/>
      <c r="GR60" s="7"/>
      <c r="GS60" s="7"/>
      <c r="GT60" s="7"/>
      <c r="GU60" s="7"/>
      <c r="GV60" s="37"/>
      <c r="GW60" s="63"/>
      <c r="GX60" s="64"/>
      <c r="GY60" s="64"/>
      <c r="GZ60" s="148"/>
      <c r="HA60" s="148"/>
      <c r="HB60" s="148"/>
      <c r="HC60" s="148"/>
      <c r="HD60" s="148"/>
      <c r="HE60" s="148"/>
      <c r="HF60" s="89">
        <f t="shared" si="10"/>
        <v>0</v>
      </c>
      <c r="HG60" s="89"/>
      <c r="HH60" s="90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57" t="s">
        <v>142</v>
      </c>
      <c r="H61" s="58"/>
      <c r="I61" s="58"/>
      <c r="J61" s="79">
        <v>56</v>
      </c>
      <c r="K61" s="79"/>
      <c r="L61" s="79"/>
      <c r="M61" s="79">
        <v>63</v>
      </c>
      <c r="N61" s="79"/>
      <c r="O61" s="79"/>
      <c r="P61" s="77">
        <f t="shared" si="13"/>
        <v>119</v>
      </c>
      <c r="Q61" s="77"/>
      <c r="R61" s="78"/>
      <c r="S61" s="19"/>
      <c r="T61" s="65" t="s">
        <v>50</v>
      </c>
      <c r="U61" s="65"/>
      <c r="V61" s="65"/>
      <c r="W61" s="65"/>
      <c r="X61" s="66"/>
      <c r="Y61" s="59" t="s">
        <v>142</v>
      </c>
      <c r="Z61" s="60"/>
      <c r="AA61" s="60"/>
      <c r="AB61" s="79">
        <v>380</v>
      </c>
      <c r="AC61" s="79"/>
      <c r="AD61" s="79"/>
      <c r="AE61" s="79">
        <v>389</v>
      </c>
      <c r="AF61" s="79"/>
      <c r="AG61" s="79"/>
      <c r="AH61" s="77">
        <f t="shared" si="0"/>
        <v>769</v>
      </c>
      <c r="AI61" s="77"/>
      <c r="AJ61" s="78"/>
      <c r="AK61" s="18"/>
      <c r="AL61" s="65" t="s">
        <v>73</v>
      </c>
      <c r="AM61" s="65"/>
      <c r="AN61" s="65"/>
      <c r="AO61" s="65"/>
      <c r="AP61" s="66"/>
      <c r="AQ61" s="57" t="s">
        <v>142</v>
      </c>
      <c r="AR61" s="58"/>
      <c r="AS61" s="58"/>
      <c r="AT61" s="79">
        <v>63</v>
      </c>
      <c r="AU61" s="79"/>
      <c r="AV61" s="79"/>
      <c r="AW61" s="79">
        <v>86</v>
      </c>
      <c r="AX61" s="79"/>
      <c r="AY61" s="79"/>
      <c r="AZ61" s="77">
        <f t="shared" si="1"/>
        <v>149</v>
      </c>
      <c r="BA61" s="77"/>
      <c r="BB61" s="78"/>
      <c r="BC61" s="19"/>
      <c r="BD61" s="65" t="s">
        <v>29</v>
      </c>
      <c r="BE61" s="65"/>
      <c r="BF61" s="65"/>
      <c r="BG61" s="65"/>
      <c r="BH61" s="66"/>
      <c r="BI61" s="57" t="s">
        <v>142</v>
      </c>
      <c r="BJ61" s="58"/>
      <c r="BK61" s="58"/>
      <c r="BL61" s="79">
        <v>130</v>
      </c>
      <c r="BM61" s="79"/>
      <c r="BN61" s="79"/>
      <c r="BO61" s="79">
        <v>163</v>
      </c>
      <c r="BP61" s="79"/>
      <c r="BQ61" s="79"/>
      <c r="BR61" s="77">
        <f t="shared" si="2"/>
        <v>293</v>
      </c>
      <c r="BS61" s="77"/>
      <c r="BT61" s="77"/>
      <c r="BU61" s="31"/>
      <c r="BV61" s="65" t="s">
        <v>51</v>
      </c>
      <c r="BW61" s="65"/>
      <c r="BX61" s="65"/>
      <c r="BY61" s="65"/>
      <c r="BZ61" s="66"/>
      <c r="CA61" s="57" t="s">
        <v>142</v>
      </c>
      <c r="CB61" s="58"/>
      <c r="CC61" s="58"/>
      <c r="CD61" s="79"/>
      <c r="CE61" s="79"/>
      <c r="CF61" s="79"/>
      <c r="CG61" s="79"/>
      <c r="CH61" s="79"/>
      <c r="CI61" s="79"/>
      <c r="CJ61" s="77">
        <f t="shared" si="14"/>
        <v>0</v>
      </c>
      <c r="CK61" s="77"/>
      <c r="CL61" s="78"/>
      <c r="CM61" s="18"/>
      <c r="CN61" s="65" t="s">
        <v>74</v>
      </c>
      <c r="CO61" s="65"/>
      <c r="CP61" s="65"/>
      <c r="CQ61" s="65"/>
      <c r="CR61" s="66"/>
      <c r="CS61" s="57" t="s">
        <v>142</v>
      </c>
      <c r="CT61" s="58"/>
      <c r="CU61" s="58"/>
      <c r="CV61" s="79">
        <v>142</v>
      </c>
      <c r="CW61" s="79"/>
      <c r="CX61" s="79"/>
      <c r="CY61" s="79">
        <v>134</v>
      </c>
      <c r="CZ61" s="79"/>
      <c r="DA61" s="79"/>
      <c r="DB61" s="77">
        <f t="shared" si="4"/>
        <v>276</v>
      </c>
      <c r="DC61" s="77"/>
      <c r="DD61" s="78"/>
      <c r="DE61" s="18"/>
      <c r="DF61" s="65" t="s">
        <v>95</v>
      </c>
      <c r="DG61" s="65"/>
      <c r="DH61" s="65"/>
      <c r="DI61" s="65"/>
      <c r="DJ61" s="66"/>
      <c r="DK61" s="57" t="s">
        <v>142</v>
      </c>
      <c r="DL61" s="58"/>
      <c r="DM61" s="58"/>
      <c r="DN61" s="79">
        <v>139</v>
      </c>
      <c r="DO61" s="79"/>
      <c r="DP61" s="79"/>
      <c r="DQ61" s="79">
        <v>159</v>
      </c>
      <c r="DR61" s="79"/>
      <c r="DS61" s="79"/>
      <c r="DT61" s="77">
        <f t="shared" si="5"/>
        <v>298</v>
      </c>
      <c r="DU61" s="77"/>
      <c r="DV61" s="78"/>
      <c r="DW61" s="18"/>
      <c r="DX61" s="65" t="s">
        <v>115</v>
      </c>
      <c r="DY61" s="65"/>
      <c r="DZ61" s="65"/>
      <c r="EA61" s="65"/>
      <c r="EB61" s="66"/>
      <c r="EC61" s="57" t="s">
        <v>142</v>
      </c>
      <c r="ED61" s="58"/>
      <c r="EE61" s="58"/>
      <c r="EF61" s="79">
        <v>156</v>
      </c>
      <c r="EG61" s="79"/>
      <c r="EH61" s="79"/>
      <c r="EI61" s="79">
        <v>146</v>
      </c>
      <c r="EJ61" s="79"/>
      <c r="EK61" s="79"/>
      <c r="EL61" s="77">
        <f t="shared" si="6"/>
        <v>302</v>
      </c>
      <c r="EM61" s="77"/>
      <c r="EN61" s="78"/>
      <c r="EO61" s="18"/>
      <c r="EP61" s="65" t="s">
        <v>77</v>
      </c>
      <c r="EQ61" s="65"/>
      <c r="ER61" s="65"/>
      <c r="ES61" s="65"/>
      <c r="ET61" s="66"/>
      <c r="EU61" s="57" t="s">
        <v>142</v>
      </c>
      <c r="EV61" s="58"/>
      <c r="EW61" s="58"/>
      <c r="EX61" s="79">
        <v>81</v>
      </c>
      <c r="EY61" s="79"/>
      <c r="EZ61" s="79"/>
      <c r="FA61" s="79">
        <v>80</v>
      </c>
      <c r="FB61" s="79"/>
      <c r="FC61" s="79"/>
      <c r="FD61" s="77">
        <f t="shared" si="7"/>
        <v>161</v>
      </c>
      <c r="FE61" s="77"/>
      <c r="FF61" s="78"/>
      <c r="FG61" s="31"/>
      <c r="FH61" s="65" t="s">
        <v>98</v>
      </c>
      <c r="FI61" s="65"/>
      <c r="FJ61" s="65"/>
      <c r="FK61" s="65"/>
      <c r="FL61" s="66"/>
      <c r="FM61" s="57" t="s">
        <v>142</v>
      </c>
      <c r="FN61" s="58"/>
      <c r="FO61" s="58"/>
      <c r="FP61" s="79">
        <v>326</v>
      </c>
      <c r="FQ61" s="79"/>
      <c r="FR61" s="79"/>
      <c r="FS61" s="79">
        <v>335</v>
      </c>
      <c r="FT61" s="79"/>
      <c r="FU61" s="79"/>
      <c r="FV61" s="77">
        <f t="shared" si="8"/>
        <v>661</v>
      </c>
      <c r="FW61" s="77"/>
      <c r="FX61" s="78"/>
      <c r="FY61" s="18"/>
      <c r="FZ61" s="65" t="s">
        <v>124</v>
      </c>
      <c r="GA61" s="65"/>
      <c r="GB61" s="65"/>
      <c r="GC61" s="65"/>
      <c r="GD61" s="66"/>
      <c r="GE61" s="57" t="s">
        <v>142</v>
      </c>
      <c r="GF61" s="58"/>
      <c r="GG61" s="58"/>
      <c r="GH61" s="79">
        <v>191</v>
      </c>
      <c r="GI61" s="79"/>
      <c r="GJ61" s="79"/>
      <c r="GK61" s="79">
        <v>182</v>
      </c>
      <c r="GL61" s="79"/>
      <c r="GM61" s="79"/>
      <c r="GN61" s="77">
        <f t="shared" si="9"/>
        <v>373</v>
      </c>
      <c r="GO61" s="77"/>
      <c r="GP61" s="78"/>
      <c r="GQ61" s="31"/>
      <c r="GR61" s="18"/>
      <c r="GS61" s="18"/>
      <c r="GT61" s="18"/>
      <c r="GU61" s="18"/>
      <c r="GV61" s="38"/>
      <c r="GW61" s="57" t="s">
        <v>142</v>
      </c>
      <c r="GX61" s="58"/>
      <c r="GY61" s="58"/>
      <c r="GZ61" s="76"/>
      <c r="HA61" s="76"/>
      <c r="HB61" s="76"/>
      <c r="HC61" s="76"/>
      <c r="HD61" s="76"/>
      <c r="HE61" s="76"/>
      <c r="HF61" s="77">
        <f t="shared" si="10"/>
        <v>0</v>
      </c>
      <c r="HG61" s="77"/>
      <c r="HH61" s="78"/>
    </row>
    <row r="62" spans="1:216" ht="24.75" customHeight="1">
      <c r="A62" s="41"/>
      <c r="B62" s="67"/>
      <c r="C62" s="67"/>
      <c r="D62" s="67"/>
      <c r="E62" s="67"/>
      <c r="F62" s="68"/>
      <c r="G62" s="59" t="s">
        <v>143</v>
      </c>
      <c r="H62" s="60"/>
      <c r="I62" s="60"/>
      <c r="J62" s="82">
        <v>12</v>
      </c>
      <c r="K62" s="82"/>
      <c r="L62" s="82"/>
      <c r="M62" s="82">
        <v>24</v>
      </c>
      <c r="N62" s="82"/>
      <c r="O62" s="82"/>
      <c r="P62" s="85">
        <f t="shared" si="13"/>
        <v>36</v>
      </c>
      <c r="Q62" s="85"/>
      <c r="R62" s="86"/>
      <c r="S62" s="4"/>
      <c r="T62" s="67"/>
      <c r="U62" s="67"/>
      <c r="V62" s="67"/>
      <c r="W62" s="67"/>
      <c r="X62" s="68"/>
      <c r="Y62" s="59" t="s">
        <v>143</v>
      </c>
      <c r="Z62" s="60"/>
      <c r="AA62" s="60"/>
      <c r="AB62" s="82">
        <v>9</v>
      </c>
      <c r="AC62" s="82"/>
      <c r="AD62" s="82"/>
      <c r="AE62" s="82">
        <v>17</v>
      </c>
      <c r="AF62" s="82"/>
      <c r="AG62" s="82"/>
      <c r="AH62" s="85">
        <f t="shared" si="0"/>
        <v>26</v>
      </c>
      <c r="AI62" s="85"/>
      <c r="AJ62" s="86"/>
      <c r="AK62" s="7"/>
      <c r="AL62" s="71"/>
      <c r="AM62" s="71"/>
      <c r="AN62" s="71"/>
      <c r="AO62" s="71"/>
      <c r="AP62" s="72"/>
      <c r="AQ62" s="59" t="s">
        <v>143</v>
      </c>
      <c r="AR62" s="60"/>
      <c r="AS62" s="60"/>
      <c r="AT62" s="82">
        <v>10</v>
      </c>
      <c r="AU62" s="82"/>
      <c r="AV62" s="82"/>
      <c r="AW62" s="82">
        <v>1</v>
      </c>
      <c r="AX62" s="82"/>
      <c r="AY62" s="82"/>
      <c r="AZ62" s="85">
        <f t="shared" si="1"/>
        <v>11</v>
      </c>
      <c r="BA62" s="85"/>
      <c r="BB62" s="86"/>
      <c r="BC62" s="4"/>
      <c r="BD62" s="71"/>
      <c r="BE62" s="71"/>
      <c r="BF62" s="71"/>
      <c r="BG62" s="71"/>
      <c r="BH62" s="72"/>
      <c r="BI62" s="59" t="s">
        <v>143</v>
      </c>
      <c r="BJ62" s="60"/>
      <c r="BK62" s="60"/>
      <c r="BL62" s="82"/>
      <c r="BM62" s="82"/>
      <c r="BN62" s="82"/>
      <c r="BO62" s="82">
        <v>3</v>
      </c>
      <c r="BP62" s="82"/>
      <c r="BQ62" s="82"/>
      <c r="BR62" s="85">
        <f t="shared" si="2"/>
        <v>3</v>
      </c>
      <c r="BS62" s="85"/>
      <c r="BT62" s="85"/>
      <c r="BU62" s="32"/>
      <c r="BV62" s="71"/>
      <c r="BW62" s="71"/>
      <c r="BX62" s="71"/>
      <c r="BY62" s="71"/>
      <c r="BZ62" s="72"/>
      <c r="CA62" s="59" t="s">
        <v>143</v>
      </c>
      <c r="CB62" s="60"/>
      <c r="CC62" s="60"/>
      <c r="CD62" s="82"/>
      <c r="CE62" s="82"/>
      <c r="CF62" s="82"/>
      <c r="CG62" s="82"/>
      <c r="CH62" s="82"/>
      <c r="CI62" s="82"/>
      <c r="CJ62" s="85">
        <f t="shared" si="14"/>
        <v>0</v>
      </c>
      <c r="CK62" s="85"/>
      <c r="CL62" s="86"/>
      <c r="CM62" s="7"/>
      <c r="CN62" s="67"/>
      <c r="CO62" s="67"/>
      <c r="CP62" s="67"/>
      <c r="CQ62" s="67"/>
      <c r="CR62" s="68"/>
      <c r="CS62" s="59" t="s">
        <v>143</v>
      </c>
      <c r="CT62" s="60"/>
      <c r="CU62" s="60"/>
      <c r="CV62" s="82"/>
      <c r="CW62" s="82"/>
      <c r="CX62" s="82"/>
      <c r="CY62" s="82">
        <v>1</v>
      </c>
      <c r="CZ62" s="82"/>
      <c r="DA62" s="82"/>
      <c r="DB62" s="85">
        <f t="shared" si="4"/>
        <v>1</v>
      </c>
      <c r="DC62" s="85"/>
      <c r="DD62" s="86"/>
      <c r="DE62" s="7"/>
      <c r="DF62" s="67"/>
      <c r="DG62" s="67"/>
      <c r="DH62" s="67"/>
      <c r="DI62" s="67"/>
      <c r="DJ62" s="68"/>
      <c r="DK62" s="59" t="s">
        <v>143</v>
      </c>
      <c r="DL62" s="60"/>
      <c r="DM62" s="60"/>
      <c r="DN62" s="82"/>
      <c r="DO62" s="82"/>
      <c r="DP62" s="82"/>
      <c r="DQ62" s="82">
        <v>3</v>
      </c>
      <c r="DR62" s="82"/>
      <c r="DS62" s="82"/>
      <c r="DT62" s="85">
        <f t="shared" si="5"/>
        <v>3</v>
      </c>
      <c r="DU62" s="85"/>
      <c r="DV62" s="86"/>
      <c r="DW62" s="7"/>
      <c r="DX62" s="67"/>
      <c r="DY62" s="67"/>
      <c r="DZ62" s="67"/>
      <c r="EA62" s="67"/>
      <c r="EB62" s="68"/>
      <c r="EC62" s="59" t="s">
        <v>143</v>
      </c>
      <c r="ED62" s="60"/>
      <c r="EE62" s="60"/>
      <c r="EF62" s="82">
        <v>5</v>
      </c>
      <c r="EG62" s="82"/>
      <c r="EH62" s="82"/>
      <c r="EI62" s="82">
        <v>1</v>
      </c>
      <c r="EJ62" s="82"/>
      <c r="EK62" s="82"/>
      <c r="EL62" s="85">
        <f t="shared" si="6"/>
        <v>6</v>
      </c>
      <c r="EM62" s="85"/>
      <c r="EN62" s="86"/>
      <c r="EO62" s="7"/>
      <c r="EP62" s="67"/>
      <c r="EQ62" s="67"/>
      <c r="ER62" s="67"/>
      <c r="ES62" s="67"/>
      <c r="ET62" s="68"/>
      <c r="EU62" s="59" t="s">
        <v>143</v>
      </c>
      <c r="EV62" s="60"/>
      <c r="EW62" s="60"/>
      <c r="EX62" s="82">
        <v>3</v>
      </c>
      <c r="EY62" s="82"/>
      <c r="EZ62" s="82"/>
      <c r="FA62" s="82"/>
      <c r="FB62" s="82"/>
      <c r="FC62" s="82"/>
      <c r="FD62" s="85">
        <f t="shared" si="7"/>
        <v>3</v>
      </c>
      <c r="FE62" s="85"/>
      <c r="FF62" s="86"/>
      <c r="FG62" s="32"/>
      <c r="FH62" s="67"/>
      <c r="FI62" s="67"/>
      <c r="FJ62" s="67"/>
      <c r="FK62" s="67"/>
      <c r="FL62" s="68"/>
      <c r="FM62" s="59" t="s">
        <v>143</v>
      </c>
      <c r="FN62" s="60"/>
      <c r="FO62" s="60"/>
      <c r="FP62" s="82">
        <v>18</v>
      </c>
      <c r="FQ62" s="82"/>
      <c r="FR62" s="82"/>
      <c r="FS62" s="82">
        <v>3</v>
      </c>
      <c r="FT62" s="82"/>
      <c r="FU62" s="82"/>
      <c r="FV62" s="85">
        <f t="shared" si="8"/>
        <v>21</v>
      </c>
      <c r="FW62" s="85"/>
      <c r="FX62" s="86"/>
      <c r="FY62" s="7"/>
      <c r="FZ62" s="67"/>
      <c r="GA62" s="67"/>
      <c r="GB62" s="67"/>
      <c r="GC62" s="67"/>
      <c r="GD62" s="68"/>
      <c r="GE62" s="59" t="s">
        <v>143</v>
      </c>
      <c r="GF62" s="60"/>
      <c r="GG62" s="60"/>
      <c r="GH62" s="82">
        <v>5</v>
      </c>
      <c r="GI62" s="82"/>
      <c r="GJ62" s="82"/>
      <c r="GK62" s="82">
        <v>5</v>
      </c>
      <c r="GL62" s="82"/>
      <c r="GM62" s="82"/>
      <c r="GN62" s="85">
        <f t="shared" si="9"/>
        <v>10</v>
      </c>
      <c r="GO62" s="85"/>
      <c r="GP62" s="86"/>
      <c r="GQ62" s="32"/>
      <c r="GR62" s="7"/>
      <c r="GS62" s="7"/>
      <c r="GT62" s="7"/>
      <c r="GU62" s="7"/>
      <c r="GV62" s="37"/>
      <c r="GW62" s="59" t="s">
        <v>143</v>
      </c>
      <c r="GX62" s="60"/>
      <c r="GY62" s="60"/>
      <c r="GZ62" s="147"/>
      <c r="HA62" s="147"/>
      <c r="HB62" s="147"/>
      <c r="HC62" s="147"/>
      <c r="HD62" s="147"/>
      <c r="HE62" s="147"/>
      <c r="HF62" s="85">
        <f t="shared" si="10"/>
        <v>0</v>
      </c>
      <c r="HG62" s="85"/>
      <c r="HH62" s="86"/>
    </row>
    <row r="63" spans="1:216" ht="24.75" customHeight="1">
      <c r="A63" s="41"/>
      <c r="B63" s="67"/>
      <c r="C63" s="67"/>
      <c r="D63" s="67"/>
      <c r="E63" s="67"/>
      <c r="F63" s="68"/>
      <c r="G63" s="61" t="s">
        <v>144</v>
      </c>
      <c r="H63" s="62"/>
      <c r="I63" s="62"/>
      <c r="J63" s="83">
        <f>SUM(J61:L62)</f>
        <v>68</v>
      </c>
      <c r="K63" s="83"/>
      <c r="L63" s="83"/>
      <c r="M63" s="83">
        <f>SUM(M61:O62)</f>
        <v>87</v>
      </c>
      <c r="N63" s="83"/>
      <c r="O63" s="83"/>
      <c r="P63" s="83">
        <f t="shared" si="13"/>
        <v>155</v>
      </c>
      <c r="Q63" s="83"/>
      <c r="R63" s="87"/>
      <c r="S63" s="4"/>
      <c r="T63" s="67"/>
      <c r="U63" s="67"/>
      <c r="V63" s="67"/>
      <c r="W63" s="67"/>
      <c r="X63" s="68"/>
      <c r="Y63" s="61" t="s">
        <v>144</v>
      </c>
      <c r="Z63" s="62"/>
      <c r="AA63" s="62"/>
      <c r="AB63" s="83">
        <f>SUM(AB61:AD62)</f>
        <v>389</v>
      </c>
      <c r="AC63" s="83"/>
      <c r="AD63" s="83"/>
      <c r="AE63" s="83">
        <f>SUM(AE61:AG62)</f>
        <v>406</v>
      </c>
      <c r="AF63" s="83"/>
      <c r="AG63" s="83"/>
      <c r="AH63" s="83">
        <f t="shared" si="0"/>
        <v>795</v>
      </c>
      <c r="AI63" s="83"/>
      <c r="AJ63" s="87"/>
      <c r="AK63" s="7"/>
      <c r="AL63" s="71"/>
      <c r="AM63" s="71"/>
      <c r="AN63" s="71"/>
      <c r="AO63" s="71"/>
      <c r="AP63" s="72"/>
      <c r="AQ63" s="61" t="s">
        <v>144</v>
      </c>
      <c r="AR63" s="62"/>
      <c r="AS63" s="62"/>
      <c r="AT63" s="83">
        <f>SUM(AT61:AV62)</f>
        <v>73</v>
      </c>
      <c r="AU63" s="83"/>
      <c r="AV63" s="83"/>
      <c r="AW63" s="83">
        <f>SUM(AW61:AY62)</f>
        <v>87</v>
      </c>
      <c r="AX63" s="83"/>
      <c r="AY63" s="83"/>
      <c r="AZ63" s="83">
        <f t="shared" si="1"/>
        <v>160</v>
      </c>
      <c r="BA63" s="83"/>
      <c r="BB63" s="87"/>
      <c r="BC63" s="4"/>
      <c r="BD63" s="71"/>
      <c r="BE63" s="71"/>
      <c r="BF63" s="71"/>
      <c r="BG63" s="71"/>
      <c r="BH63" s="72"/>
      <c r="BI63" s="61" t="s">
        <v>144</v>
      </c>
      <c r="BJ63" s="62"/>
      <c r="BK63" s="62"/>
      <c r="BL63" s="83">
        <f>SUM(BL61:BN62)</f>
        <v>130</v>
      </c>
      <c r="BM63" s="83"/>
      <c r="BN63" s="83"/>
      <c r="BO63" s="83">
        <f>SUM(BO61:BQ62)</f>
        <v>166</v>
      </c>
      <c r="BP63" s="83"/>
      <c r="BQ63" s="83"/>
      <c r="BR63" s="83">
        <f t="shared" si="2"/>
        <v>296</v>
      </c>
      <c r="BS63" s="83"/>
      <c r="BT63" s="83"/>
      <c r="BU63" s="32"/>
      <c r="BV63" s="71"/>
      <c r="BW63" s="71"/>
      <c r="BX63" s="71"/>
      <c r="BY63" s="71"/>
      <c r="BZ63" s="72"/>
      <c r="CA63" s="61" t="s">
        <v>144</v>
      </c>
      <c r="CB63" s="62"/>
      <c r="CC63" s="62"/>
      <c r="CD63" s="83">
        <f>SUM(CD61:CF62)</f>
        <v>0</v>
      </c>
      <c r="CE63" s="83"/>
      <c r="CF63" s="83"/>
      <c r="CG63" s="83">
        <f>SUM(CG61:CI62)</f>
        <v>0</v>
      </c>
      <c r="CH63" s="83"/>
      <c r="CI63" s="83"/>
      <c r="CJ63" s="83">
        <f t="shared" si="14"/>
        <v>0</v>
      </c>
      <c r="CK63" s="83"/>
      <c r="CL63" s="87"/>
      <c r="CM63" s="7"/>
      <c r="CN63" s="67"/>
      <c r="CO63" s="67"/>
      <c r="CP63" s="67"/>
      <c r="CQ63" s="67"/>
      <c r="CR63" s="68"/>
      <c r="CS63" s="61" t="s">
        <v>144</v>
      </c>
      <c r="CT63" s="62"/>
      <c r="CU63" s="62"/>
      <c r="CV63" s="83">
        <f>SUM(CV61:CX62)</f>
        <v>142</v>
      </c>
      <c r="CW63" s="83"/>
      <c r="CX63" s="83"/>
      <c r="CY63" s="83">
        <f>SUM(CY61:DA62)</f>
        <v>135</v>
      </c>
      <c r="CZ63" s="83"/>
      <c r="DA63" s="83"/>
      <c r="DB63" s="83">
        <f t="shared" si="4"/>
        <v>277</v>
      </c>
      <c r="DC63" s="83"/>
      <c r="DD63" s="87"/>
      <c r="DE63" s="7"/>
      <c r="DF63" s="67"/>
      <c r="DG63" s="67"/>
      <c r="DH63" s="67"/>
      <c r="DI63" s="67"/>
      <c r="DJ63" s="68"/>
      <c r="DK63" s="61" t="s">
        <v>144</v>
      </c>
      <c r="DL63" s="62"/>
      <c r="DM63" s="62"/>
      <c r="DN63" s="83">
        <f>SUM(DN61:DP62)</f>
        <v>139</v>
      </c>
      <c r="DO63" s="83"/>
      <c r="DP63" s="83"/>
      <c r="DQ63" s="83">
        <f>SUM(DQ61:DS62)</f>
        <v>162</v>
      </c>
      <c r="DR63" s="83"/>
      <c r="DS63" s="83"/>
      <c r="DT63" s="83">
        <f t="shared" si="5"/>
        <v>301</v>
      </c>
      <c r="DU63" s="83"/>
      <c r="DV63" s="87"/>
      <c r="DW63" s="7"/>
      <c r="DX63" s="67"/>
      <c r="DY63" s="67"/>
      <c r="DZ63" s="67"/>
      <c r="EA63" s="67"/>
      <c r="EB63" s="68"/>
      <c r="EC63" s="61" t="s">
        <v>144</v>
      </c>
      <c r="ED63" s="62"/>
      <c r="EE63" s="62"/>
      <c r="EF63" s="83">
        <f>SUM(EF61:EH62)</f>
        <v>161</v>
      </c>
      <c r="EG63" s="83"/>
      <c r="EH63" s="83"/>
      <c r="EI63" s="83">
        <f>SUM(EI61:EK62)</f>
        <v>147</v>
      </c>
      <c r="EJ63" s="83"/>
      <c r="EK63" s="83"/>
      <c r="EL63" s="83">
        <f t="shared" si="6"/>
        <v>308</v>
      </c>
      <c r="EM63" s="83"/>
      <c r="EN63" s="87"/>
      <c r="EO63" s="7"/>
      <c r="EP63" s="67"/>
      <c r="EQ63" s="67"/>
      <c r="ER63" s="67"/>
      <c r="ES63" s="67"/>
      <c r="ET63" s="68"/>
      <c r="EU63" s="61" t="s">
        <v>144</v>
      </c>
      <c r="EV63" s="62"/>
      <c r="EW63" s="62"/>
      <c r="EX63" s="83">
        <f>SUM(EX61:EZ62)</f>
        <v>84</v>
      </c>
      <c r="EY63" s="83"/>
      <c r="EZ63" s="83"/>
      <c r="FA63" s="83">
        <f>SUM(FA61:FC62)</f>
        <v>80</v>
      </c>
      <c r="FB63" s="83"/>
      <c r="FC63" s="83"/>
      <c r="FD63" s="83">
        <f t="shared" si="7"/>
        <v>164</v>
      </c>
      <c r="FE63" s="83"/>
      <c r="FF63" s="87"/>
      <c r="FG63" s="32"/>
      <c r="FH63" s="67"/>
      <c r="FI63" s="67"/>
      <c r="FJ63" s="67"/>
      <c r="FK63" s="67"/>
      <c r="FL63" s="68"/>
      <c r="FM63" s="61" t="s">
        <v>144</v>
      </c>
      <c r="FN63" s="62"/>
      <c r="FO63" s="62"/>
      <c r="FP63" s="83">
        <f>SUM(FP61:FR62)</f>
        <v>344</v>
      </c>
      <c r="FQ63" s="83"/>
      <c r="FR63" s="83"/>
      <c r="FS63" s="83">
        <f>SUM(FS61:FU62)</f>
        <v>338</v>
      </c>
      <c r="FT63" s="83"/>
      <c r="FU63" s="83"/>
      <c r="FV63" s="83">
        <f t="shared" si="8"/>
        <v>682</v>
      </c>
      <c r="FW63" s="83"/>
      <c r="FX63" s="87"/>
      <c r="FY63" s="7"/>
      <c r="FZ63" s="67"/>
      <c r="GA63" s="67"/>
      <c r="GB63" s="67"/>
      <c r="GC63" s="67"/>
      <c r="GD63" s="68"/>
      <c r="GE63" s="61" t="s">
        <v>144</v>
      </c>
      <c r="GF63" s="62"/>
      <c r="GG63" s="62"/>
      <c r="GH63" s="83">
        <f>SUM(GH61:GJ62)</f>
        <v>196</v>
      </c>
      <c r="GI63" s="83"/>
      <c r="GJ63" s="83"/>
      <c r="GK63" s="83">
        <f>SUM(GK61:GM62)</f>
        <v>187</v>
      </c>
      <c r="GL63" s="83"/>
      <c r="GM63" s="83"/>
      <c r="GN63" s="83">
        <f t="shared" si="9"/>
        <v>383</v>
      </c>
      <c r="GO63" s="83"/>
      <c r="GP63" s="87"/>
      <c r="GQ63" s="32"/>
      <c r="GR63" s="7"/>
      <c r="GS63" s="7"/>
      <c r="GT63" s="7"/>
      <c r="GU63" s="7"/>
      <c r="GV63" s="37"/>
      <c r="GW63" s="61" t="s">
        <v>144</v>
      </c>
      <c r="GX63" s="62"/>
      <c r="GY63" s="62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10"/>
        <v>0</v>
      </c>
      <c r="HG63" s="83"/>
      <c r="HH63" s="87"/>
    </row>
    <row r="64" spans="1:216" ht="24.75" customHeight="1">
      <c r="A64" s="40"/>
      <c r="B64" s="69"/>
      <c r="C64" s="69"/>
      <c r="D64" s="69"/>
      <c r="E64" s="69"/>
      <c r="F64" s="70"/>
      <c r="G64" s="81">
        <v>45</v>
      </c>
      <c r="H64" s="81"/>
      <c r="I64" s="81"/>
      <c r="J64" s="84">
        <v>36</v>
      </c>
      <c r="K64" s="84"/>
      <c r="L64" s="84"/>
      <c r="M64" s="84"/>
      <c r="N64" s="84"/>
      <c r="O64" s="84"/>
      <c r="P64" s="89">
        <f t="shared" si="13"/>
        <v>81</v>
      </c>
      <c r="Q64" s="89"/>
      <c r="R64" s="90"/>
      <c r="S64" s="21"/>
      <c r="T64" s="69"/>
      <c r="U64" s="69"/>
      <c r="V64" s="69"/>
      <c r="W64" s="69"/>
      <c r="X64" s="70"/>
      <c r="Y64" s="80">
        <v>341</v>
      </c>
      <c r="Z64" s="81"/>
      <c r="AA64" s="81"/>
      <c r="AB64" s="84">
        <v>10</v>
      </c>
      <c r="AC64" s="84"/>
      <c r="AD64" s="84"/>
      <c r="AE64" s="84">
        <v>12</v>
      </c>
      <c r="AF64" s="84"/>
      <c r="AG64" s="84"/>
      <c r="AH64" s="89">
        <f t="shared" si="0"/>
        <v>363</v>
      </c>
      <c r="AI64" s="89"/>
      <c r="AJ64" s="90"/>
      <c r="AK64" s="20"/>
      <c r="AL64" s="115"/>
      <c r="AM64" s="115"/>
      <c r="AN64" s="115"/>
      <c r="AO64" s="115"/>
      <c r="AP64" s="116"/>
      <c r="AQ64" s="80">
        <v>55</v>
      </c>
      <c r="AR64" s="81"/>
      <c r="AS64" s="81"/>
      <c r="AT64" s="84">
        <v>6</v>
      </c>
      <c r="AU64" s="84"/>
      <c r="AV64" s="84"/>
      <c r="AW64" s="84">
        <v>1</v>
      </c>
      <c r="AX64" s="84"/>
      <c r="AY64" s="84"/>
      <c r="AZ64" s="89">
        <f t="shared" si="1"/>
        <v>62</v>
      </c>
      <c r="BA64" s="89"/>
      <c r="BB64" s="90"/>
      <c r="BC64" s="21"/>
      <c r="BD64" s="115"/>
      <c r="BE64" s="115"/>
      <c r="BF64" s="115"/>
      <c r="BG64" s="115"/>
      <c r="BH64" s="116"/>
      <c r="BI64" s="80">
        <v>124</v>
      </c>
      <c r="BJ64" s="81"/>
      <c r="BK64" s="81"/>
      <c r="BL64" s="84">
        <v>2</v>
      </c>
      <c r="BM64" s="84"/>
      <c r="BN64" s="84"/>
      <c r="BO64" s="84">
        <v>1</v>
      </c>
      <c r="BP64" s="84"/>
      <c r="BQ64" s="84"/>
      <c r="BR64" s="89">
        <f t="shared" si="2"/>
        <v>127</v>
      </c>
      <c r="BS64" s="89"/>
      <c r="BT64" s="89"/>
      <c r="BU64" s="33"/>
      <c r="BV64" s="115"/>
      <c r="BW64" s="115"/>
      <c r="BX64" s="115"/>
      <c r="BY64" s="115"/>
      <c r="BZ64" s="116"/>
      <c r="CA64" s="80"/>
      <c r="CB64" s="81"/>
      <c r="CC64" s="81"/>
      <c r="CD64" s="84"/>
      <c r="CE64" s="84"/>
      <c r="CF64" s="84"/>
      <c r="CG64" s="84"/>
      <c r="CH64" s="84"/>
      <c r="CI64" s="84"/>
      <c r="CJ64" s="89">
        <f t="shared" si="14"/>
        <v>0</v>
      </c>
      <c r="CK64" s="89"/>
      <c r="CL64" s="90"/>
      <c r="CM64" s="20"/>
      <c r="CN64" s="69"/>
      <c r="CO64" s="69"/>
      <c r="CP64" s="69"/>
      <c r="CQ64" s="69"/>
      <c r="CR64" s="70"/>
      <c r="CS64" s="80">
        <v>105</v>
      </c>
      <c r="CT64" s="81"/>
      <c r="CU64" s="81"/>
      <c r="CV64" s="84">
        <v>1</v>
      </c>
      <c r="CW64" s="84"/>
      <c r="CX64" s="84"/>
      <c r="CY64" s="84"/>
      <c r="CZ64" s="84"/>
      <c r="DA64" s="84"/>
      <c r="DB64" s="89">
        <f t="shared" si="4"/>
        <v>106</v>
      </c>
      <c r="DC64" s="89"/>
      <c r="DD64" s="90"/>
      <c r="DE64" s="20"/>
      <c r="DF64" s="69"/>
      <c r="DG64" s="69"/>
      <c r="DH64" s="69"/>
      <c r="DI64" s="69"/>
      <c r="DJ64" s="70"/>
      <c r="DK64" s="80">
        <v>108</v>
      </c>
      <c r="DL64" s="81"/>
      <c r="DM64" s="81"/>
      <c r="DN64" s="84"/>
      <c r="DO64" s="84"/>
      <c r="DP64" s="84"/>
      <c r="DQ64" s="84">
        <v>3</v>
      </c>
      <c r="DR64" s="84"/>
      <c r="DS64" s="84"/>
      <c r="DT64" s="89">
        <f t="shared" si="5"/>
        <v>111</v>
      </c>
      <c r="DU64" s="89"/>
      <c r="DV64" s="90"/>
      <c r="DW64" s="20"/>
      <c r="DX64" s="69"/>
      <c r="DY64" s="69"/>
      <c r="DZ64" s="69"/>
      <c r="EA64" s="69"/>
      <c r="EB64" s="70"/>
      <c r="EC64" s="80">
        <v>99</v>
      </c>
      <c r="ED64" s="81"/>
      <c r="EE64" s="81"/>
      <c r="EF64" s="84">
        <v>6</v>
      </c>
      <c r="EG64" s="84"/>
      <c r="EH64" s="84"/>
      <c r="EI64" s="84"/>
      <c r="EJ64" s="84"/>
      <c r="EK64" s="84"/>
      <c r="EL64" s="89">
        <f t="shared" si="6"/>
        <v>105</v>
      </c>
      <c r="EM64" s="89"/>
      <c r="EN64" s="90"/>
      <c r="EO64" s="20"/>
      <c r="EP64" s="69"/>
      <c r="EQ64" s="69"/>
      <c r="ER64" s="69"/>
      <c r="ES64" s="69"/>
      <c r="ET64" s="70"/>
      <c r="EU64" s="80">
        <v>44</v>
      </c>
      <c r="EV64" s="81"/>
      <c r="EW64" s="81"/>
      <c r="EX64" s="84">
        <v>3</v>
      </c>
      <c r="EY64" s="84"/>
      <c r="EZ64" s="84"/>
      <c r="FA64" s="84"/>
      <c r="FB64" s="84"/>
      <c r="FC64" s="84"/>
      <c r="FD64" s="89">
        <f t="shared" si="7"/>
        <v>47</v>
      </c>
      <c r="FE64" s="89"/>
      <c r="FF64" s="90"/>
      <c r="FG64" s="33"/>
      <c r="FH64" s="69"/>
      <c r="FI64" s="69"/>
      <c r="FJ64" s="69"/>
      <c r="FK64" s="69"/>
      <c r="FL64" s="70"/>
      <c r="FM64" s="80">
        <v>267</v>
      </c>
      <c r="FN64" s="81"/>
      <c r="FO64" s="81"/>
      <c r="FP64" s="84">
        <v>18</v>
      </c>
      <c r="FQ64" s="84"/>
      <c r="FR64" s="84"/>
      <c r="FS64" s="84">
        <v>2</v>
      </c>
      <c r="FT64" s="84"/>
      <c r="FU64" s="84"/>
      <c r="FV64" s="89">
        <f t="shared" si="8"/>
        <v>287</v>
      </c>
      <c r="FW64" s="89"/>
      <c r="FX64" s="90"/>
      <c r="FY64" s="20"/>
      <c r="FZ64" s="69"/>
      <c r="GA64" s="69"/>
      <c r="GB64" s="69"/>
      <c r="GC64" s="69"/>
      <c r="GD64" s="70"/>
      <c r="GE64" s="80">
        <v>119</v>
      </c>
      <c r="GF64" s="81"/>
      <c r="GG64" s="81"/>
      <c r="GH64" s="84">
        <v>4</v>
      </c>
      <c r="GI64" s="84"/>
      <c r="GJ64" s="84"/>
      <c r="GK64" s="84">
        <v>4</v>
      </c>
      <c r="GL64" s="84"/>
      <c r="GM64" s="84"/>
      <c r="GN64" s="89">
        <f t="shared" si="9"/>
        <v>127</v>
      </c>
      <c r="GO64" s="89"/>
      <c r="GP64" s="90"/>
      <c r="GQ64" s="33"/>
      <c r="GR64" s="20"/>
      <c r="GS64" s="20"/>
      <c r="GT64" s="20"/>
      <c r="GU64" s="20"/>
      <c r="GV64" s="39"/>
      <c r="GW64" s="63"/>
      <c r="GX64" s="64"/>
      <c r="GY64" s="64"/>
      <c r="GZ64" s="148"/>
      <c r="HA64" s="148"/>
      <c r="HB64" s="148"/>
      <c r="HC64" s="148"/>
      <c r="HD64" s="148"/>
      <c r="HE64" s="148"/>
      <c r="HF64" s="89">
        <f t="shared" si="10"/>
        <v>0</v>
      </c>
      <c r="HG64" s="89"/>
      <c r="HH64" s="90"/>
    </row>
    <row r="65" spans="1:89" ht="24.75" customHeight="1">
      <c r="A65" s="1"/>
      <c r="B65" s="65"/>
      <c r="C65" s="65"/>
      <c r="D65" s="65"/>
      <c r="E65" s="65"/>
      <c r="F65" s="65"/>
      <c r="G65" s="60"/>
      <c r="H65" s="60"/>
      <c r="I65" s="60"/>
      <c r="J65" s="133"/>
      <c r="K65" s="133"/>
      <c r="L65" s="133"/>
      <c r="M65" s="133"/>
      <c r="N65" s="133"/>
      <c r="O65" s="133"/>
      <c r="P65" s="134"/>
      <c r="Q65" s="134"/>
      <c r="R65" s="134"/>
      <c r="S65" s="28"/>
      <c r="T65" s="65"/>
      <c r="U65" s="65"/>
      <c r="V65" s="65"/>
      <c r="W65" s="65"/>
      <c r="X65" s="65"/>
      <c r="Y65" s="60"/>
      <c r="Z65" s="60"/>
      <c r="AA65" s="60"/>
      <c r="AB65" s="133"/>
      <c r="AC65" s="133"/>
      <c r="AD65" s="133"/>
      <c r="AE65" s="133"/>
      <c r="AF65" s="133"/>
      <c r="AG65" s="133"/>
      <c r="AH65" s="132"/>
      <c r="AI65" s="132"/>
      <c r="AJ65" s="132"/>
      <c r="AL65" s="65"/>
      <c r="AM65" s="65"/>
      <c r="AN65" s="65"/>
      <c r="AO65" s="65"/>
      <c r="AP65" s="65"/>
      <c r="AQ65" s="60"/>
      <c r="AR65" s="60"/>
      <c r="AS65" s="60"/>
      <c r="AT65" s="140"/>
      <c r="AU65" s="140"/>
      <c r="AV65" s="140"/>
      <c r="AW65" s="133"/>
      <c r="AX65" s="133"/>
      <c r="AY65" s="134"/>
      <c r="AZ65" s="134"/>
      <c r="BA65" s="134"/>
      <c r="BB65" s="134"/>
      <c r="BC65" s="29"/>
      <c r="BD65" s="65"/>
      <c r="BE65" s="65"/>
      <c r="BF65" s="65"/>
      <c r="BG65" s="65"/>
      <c r="BH65" s="65"/>
      <c r="BI65" s="60"/>
      <c r="BJ65" s="60"/>
      <c r="BK65" s="60"/>
      <c r="BL65" s="133"/>
      <c r="BM65" s="133"/>
      <c r="BN65" s="133"/>
      <c r="BO65" s="134"/>
      <c r="BP65" s="134"/>
      <c r="BQ65" s="134"/>
      <c r="BR65" s="134"/>
      <c r="BS65" s="134"/>
      <c r="BT65" s="134"/>
      <c r="CB65" s="71"/>
      <c r="CC65" s="71"/>
      <c r="CD65" s="71"/>
      <c r="CE65" s="71"/>
      <c r="CF65" s="71"/>
      <c r="CG65" s="71"/>
      <c r="CH65" s="71"/>
      <c r="CI65" s="71"/>
      <c r="CJ65" s="71"/>
      <c r="CK65" s="71"/>
    </row>
    <row r="66" spans="1:89" ht="24.75" customHeight="1">
      <c r="A66" s="1"/>
      <c r="B66" s="67"/>
      <c r="C66" s="67"/>
      <c r="D66" s="67"/>
      <c r="E66" s="67"/>
      <c r="F66" s="67"/>
      <c r="G66" s="60"/>
      <c r="H66" s="60"/>
      <c r="I66" s="60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60"/>
      <c r="Z66" s="60"/>
      <c r="AA66" s="60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60"/>
      <c r="AR66" s="60"/>
      <c r="AS66" s="60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60"/>
      <c r="BJ66" s="60"/>
      <c r="BK66" s="60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60"/>
      <c r="H67" s="60"/>
      <c r="I67" s="60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60"/>
      <c r="Z67" s="60"/>
      <c r="AA67" s="60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60"/>
      <c r="AR67" s="60"/>
      <c r="AS67" s="60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60"/>
      <c r="BJ67" s="60"/>
      <c r="BK67" s="60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1"/>
      <c r="H68" s="71"/>
      <c r="I68" s="71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1"/>
      <c r="Z68" s="71"/>
      <c r="AA68" s="71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1"/>
      <c r="AR68" s="71"/>
      <c r="AS68" s="71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1"/>
      <c r="BJ68" s="71"/>
      <c r="BK68" s="71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/>
  <mergeCells count="3179">
    <mergeCell ref="FZ49:GD52"/>
    <mergeCell ref="FZ53:GD56"/>
    <mergeCell ref="FZ5:GD8"/>
    <mergeCell ref="FZ9:GD12"/>
    <mergeCell ref="FZ13:GD16"/>
    <mergeCell ref="FZ17:GD20"/>
    <mergeCell ref="FZ21:GD24"/>
    <mergeCell ref="FZ25:GD28"/>
    <mergeCell ref="FZ41:GD44"/>
    <mergeCell ref="FZ37:GD40"/>
    <mergeCell ref="EU59:EW59"/>
    <mergeCell ref="EU60:EW60"/>
    <mergeCell ref="EU61:EW61"/>
    <mergeCell ref="EU62:EW62"/>
    <mergeCell ref="EU63:EW63"/>
    <mergeCell ref="EU64:EW64"/>
    <mergeCell ref="EU53:EW53"/>
    <mergeCell ref="EU54:EW54"/>
    <mergeCell ref="EU55:EW55"/>
    <mergeCell ref="EU56:EW56"/>
    <mergeCell ref="EU57:EW57"/>
    <mergeCell ref="EU58:EW58"/>
    <mergeCell ref="EC45:EE45"/>
    <mergeCell ref="EC46:EE46"/>
    <mergeCell ref="EC47:EE47"/>
    <mergeCell ref="EC48:EE48"/>
    <mergeCell ref="EU45:EW45"/>
    <mergeCell ref="EU46:EW46"/>
    <mergeCell ref="EU47:EW47"/>
    <mergeCell ref="EU48:EW48"/>
    <mergeCell ref="EF48:EH48"/>
    <mergeCell ref="EI48:EK48"/>
    <mergeCell ref="EC59:EE59"/>
    <mergeCell ref="EC60:EE60"/>
    <mergeCell ref="EC61:EE61"/>
    <mergeCell ref="EC62:EE62"/>
    <mergeCell ref="EC63:EE63"/>
    <mergeCell ref="EC64:EE64"/>
    <mergeCell ref="DK61:DM61"/>
    <mergeCell ref="DK62:DM62"/>
    <mergeCell ref="DK63:DM63"/>
    <mergeCell ref="DK64:DM64"/>
    <mergeCell ref="EC53:EE53"/>
    <mergeCell ref="EC54:EE54"/>
    <mergeCell ref="EC55:EE55"/>
    <mergeCell ref="EC56:EE56"/>
    <mergeCell ref="EC57:EE57"/>
    <mergeCell ref="EC58:EE58"/>
    <mergeCell ref="DK55:DM55"/>
    <mergeCell ref="DK56:DM56"/>
    <mergeCell ref="DK57:DM57"/>
    <mergeCell ref="DK58:DM58"/>
    <mergeCell ref="DK59:DM59"/>
    <mergeCell ref="DK60:DM60"/>
    <mergeCell ref="CS61:CU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CS55:CU55"/>
    <mergeCell ref="CS56:CU56"/>
    <mergeCell ref="CS57:CU57"/>
    <mergeCell ref="CS58:CU58"/>
    <mergeCell ref="CS59:CU59"/>
    <mergeCell ref="CS60:CU60"/>
    <mergeCell ref="CS45:CU45"/>
    <mergeCell ref="CS46:CU46"/>
    <mergeCell ref="CS47:CU47"/>
    <mergeCell ref="CS48:CU48"/>
    <mergeCell ref="CS53:CU53"/>
    <mergeCell ref="CS54:CU54"/>
    <mergeCell ref="CS50:CU50"/>
    <mergeCell ref="CA59:CC59"/>
    <mergeCell ref="CA60:CC60"/>
    <mergeCell ref="CA61:CC61"/>
    <mergeCell ref="CA62:CC62"/>
    <mergeCell ref="CA63:CC63"/>
    <mergeCell ref="CA64:CC64"/>
    <mergeCell ref="FM62:FO62"/>
    <mergeCell ref="FM63:FO63"/>
    <mergeCell ref="FM64:FO64"/>
    <mergeCell ref="CA45:CC45"/>
    <mergeCell ref="CA46:CC46"/>
    <mergeCell ref="CA47:CC47"/>
    <mergeCell ref="CA48:CC48"/>
    <mergeCell ref="CA53:CC53"/>
    <mergeCell ref="CA54:CC54"/>
    <mergeCell ref="CA55:CC55"/>
    <mergeCell ref="FM56:FO56"/>
    <mergeCell ref="FM57:FO57"/>
    <mergeCell ref="FM58:FO58"/>
    <mergeCell ref="FM59:FO59"/>
    <mergeCell ref="FM60:FO60"/>
    <mergeCell ref="FM61:FO61"/>
    <mergeCell ref="GE62:GG62"/>
    <mergeCell ref="GE63:GG63"/>
    <mergeCell ref="GE64:GG64"/>
    <mergeCell ref="FM45:FO45"/>
    <mergeCell ref="FM46:FO46"/>
    <mergeCell ref="FM47:FO47"/>
    <mergeCell ref="FM48:FO48"/>
    <mergeCell ref="FM53:FO53"/>
    <mergeCell ref="FM54:FO54"/>
    <mergeCell ref="FM55:FO55"/>
    <mergeCell ref="GE56:GG56"/>
    <mergeCell ref="GE57:GG57"/>
    <mergeCell ref="GE58:GG58"/>
    <mergeCell ref="GE59:GG59"/>
    <mergeCell ref="GE60:GG60"/>
    <mergeCell ref="GE61:GG61"/>
    <mergeCell ref="GZ64:HB64"/>
    <mergeCell ref="HC64:HE64"/>
    <mergeCell ref="HF64:HH64"/>
    <mergeCell ref="GE45:GG45"/>
    <mergeCell ref="GE46:GG46"/>
    <mergeCell ref="GE47:GG47"/>
    <mergeCell ref="GE48:GG48"/>
    <mergeCell ref="GE53:GG53"/>
    <mergeCell ref="GE54:GG54"/>
    <mergeCell ref="GE55:GG55"/>
    <mergeCell ref="GZ62:HB62"/>
    <mergeCell ref="HC62:HE62"/>
    <mergeCell ref="HF62:HH62"/>
    <mergeCell ref="GZ63:HB63"/>
    <mergeCell ref="HC63:HE63"/>
    <mergeCell ref="HF63:HH63"/>
    <mergeCell ref="GZ60:HB60"/>
    <mergeCell ref="HC60:HE60"/>
    <mergeCell ref="HF60:HH60"/>
    <mergeCell ref="GZ61:HB61"/>
    <mergeCell ref="HC61:HE61"/>
    <mergeCell ref="HF61:HH61"/>
    <mergeCell ref="GZ58:HB58"/>
    <mergeCell ref="HC58:HE58"/>
    <mergeCell ref="HF58:HH58"/>
    <mergeCell ref="GZ59:HB59"/>
    <mergeCell ref="HC59:HE59"/>
    <mergeCell ref="HF59:HH59"/>
    <mergeCell ref="GZ56:HB56"/>
    <mergeCell ref="HC56:HE56"/>
    <mergeCell ref="HF56:HH56"/>
    <mergeCell ref="GZ57:HB57"/>
    <mergeCell ref="HC57:HE57"/>
    <mergeCell ref="HF57:HH57"/>
    <mergeCell ref="GZ54:HB54"/>
    <mergeCell ref="HC54:HE54"/>
    <mergeCell ref="HF54:HH54"/>
    <mergeCell ref="GZ55:HB55"/>
    <mergeCell ref="HC55:HE55"/>
    <mergeCell ref="HF55:HH55"/>
    <mergeCell ref="GZ52:HB52"/>
    <mergeCell ref="HC52:HE52"/>
    <mergeCell ref="HF52:HH52"/>
    <mergeCell ref="GZ53:HB53"/>
    <mergeCell ref="HC53:HE53"/>
    <mergeCell ref="HF53:HH53"/>
    <mergeCell ref="GZ50:HB50"/>
    <mergeCell ref="HC50:HE50"/>
    <mergeCell ref="HF50:HH50"/>
    <mergeCell ref="GZ51:HB51"/>
    <mergeCell ref="HC51:HE51"/>
    <mergeCell ref="HF51:HH51"/>
    <mergeCell ref="GZ47:HB47"/>
    <mergeCell ref="HC47:HE47"/>
    <mergeCell ref="HF47:HH47"/>
    <mergeCell ref="GZ48:HB48"/>
    <mergeCell ref="HC48:HE48"/>
    <mergeCell ref="HF48:HH48"/>
    <mergeCell ref="GZ45:HB45"/>
    <mergeCell ref="HC45:HE45"/>
    <mergeCell ref="HF45:HH45"/>
    <mergeCell ref="GZ46:HB46"/>
    <mergeCell ref="HC46:HE46"/>
    <mergeCell ref="HF46:HH46"/>
    <mergeCell ref="GZ43:HB43"/>
    <mergeCell ref="HC43:HE43"/>
    <mergeCell ref="HF43:HH43"/>
    <mergeCell ref="GZ44:HB44"/>
    <mergeCell ref="HC44:HE44"/>
    <mergeCell ref="HF44:HH44"/>
    <mergeCell ref="GZ42:HB42"/>
    <mergeCell ref="HC42:HE42"/>
    <mergeCell ref="HF42:HH42"/>
    <mergeCell ref="GZ41:HB41"/>
    <mergeCell ref="HC41:HE41"/>
    <mergeCell ref="HF41:HH41"/>
    <mergeCell ref="GZ39:HB39"/>
    <mergeCell ref="HC39:HE39"/>
    <mergeCell ref="HF39:HH39"/>
    <mergeCell ref="GZ40:HB40"/>
    <mergeCell ref="HC40:HE40"/>
    <mergeCell ref="HF40:HH40"/>
    <mergeCell ref="HC35:HE35"/>
    <mergeCell ref="HF35:HH35"/>
    <mergeCell ref="GZ36:HB36"/>
    <mergeCell ref="HC36:HE36"/>
    <mergeCell ref="HF36:HH36"/>
    <mergeCell ref="GZ38:HB38"/>
    <mergeCell ref="HC38:HE38"/>
    <mergeCell ref="HF38:HH38"/>
    <mergeCell ref="HF37:HH37"/>
    <mergeCell ref="HC31:HE31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7:HE27"/>
    <mergeCell ref="HF27:HH27"/>
    <mergeCell ref="GZ28:HB28"/>
    <mergeCell ref="HC28:HE28"/>
    <mergeCell ref="HF28:HH28"/>
    <mergeCell ref="GZ30:HB30"/>
    <mergeCell ref="HC30:HE30"/>
    <mergeCell ref="HF30:HH30"/>
    <mergeCell ref="GZ29:HB29"/>
    <mergeCell ref="HC29:HE29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GZ22:HB22"/>
    <mergeCell ref="HC22:HE22"/>
    <mergeCell ref="HF22:HH22"/>
    <mergeCell ref="GZ23:HB23"/>
    <mergeCell ref="HC23:HE23"/>
    <mergeCell ref="HF23:HH23"/>
    <mergeCell ref="GZ19:HB19"/>
    <mergeCell ref="HC19:HE19"/>
    <mergeCell ref="HF19:HH19"/>
    <mergeCell ref="GZ20:HB20"/>
    <mergeCell ref="HC20:HE20"/>
    <mergeCell ref="HF20:HH20"/>
    <mergeCell ref="GZ16:HB16"/>
    <mergeCell ref="HC16:HE16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4:HE14"/>
    <mergeCell ref="HF14:HH14"/>
    <mergeCell ref="GZ15:HB15"/>
    <mergeCell ref="HC15:HE15"/>
    <mergeCell ref="HF15:HH15"/>
    <mergeCell ref="GZ11:HB11"/>
    <mergeCell ref="HC11:HE11"/>
    <mergeCell ref="HF11:HH11"/>
    <mergeCell ref="GZ12:HB12"/>
    <mergeCell ref="HC12:HE12"/>
    <mergeCell ref="HF12:HH12"/>
    <mergeCell ref="GZ8:HB8"/>
    <mergeCell ref="HC8:HE8"/>
    <mergeCell ref="HF8:HH8"/>
    <mergeCell ref="GZ10:HB10"/>
    <mergeCell ref="HC10:HE10"/>
    <mergeCell ref="HF10:HH10"/>
    <mergeCell ref="HC9:HE9"/>
    <mergeCell ref="HF9:HH9"/>
    <mergeCell ref="GZ6:HB6"/>
    <mergeCell ref="HC6:HE6"/>
    <mergeCell ref="HF6:HH6"/>
    <mergeCell ref="GZ7:HB7"/>
    <mergeCell ref="HC7:HE7"/>
    <mergeCell ref="HF7:HH7"/>
    <mergeCell ref="GH63:GJ63"/>
    <mergeCell ref="GK63:GM63"/>
    <mergeCell ref="GN63:GP63"/>
    <mergeCell ref="GH64:GJ64"/>
    <mergeCell ref="GK64:GM64"/>
    <mergeCell ref="GN64:GP64"/>
    <mergeCell ref="GH61:GJ61"/>
    <mergeCell ref="GK61:GM61"/>
    <mergeCell ref="GN61:GP61"/>
    <mergeCell ref="GH62:GJ62"/>
    <mergeCell ref="GK62:GM62"/>
    <mergeCell ref="GN62:GP62"/>
    <mergeCell ref="GH59:GJ59"/>
    <mergeCell ref="GK59:GM59"/>
    <mergeCell ref="GN59:GP59"/>
    <mergeCell ref="GH60:GJ60"/>
    <mergeCell ref="GK60:GM60"/>
    <mergeCell ref="GN60:GP60"/>
    <mergeCell ref="GH57:GJ57"/>
    <mergeCell ref="GK57:GM57"/>
    <mergeCell ref="GN57:GP57"/>
    <mergeCell ref="GH58:GJ58"/>
    <mergeCell ref="GK58:GM58"/>
    <mergeCell ref="GN58:GP58"/>
    <mergeCell ref="GH55:GJ55"/>
    <mergeCell ref="GK55:GM55"/>
    <mergeCell ref="GN55:GP55"/>
    <mergeCell ref="GH56:GJ56"/>
    <mergeCell ref="GK56:GM56"/>
    <mergeCell ref="GN56:GP56"/>
    <mergeCell ref="GH53:GJ53"/>
    <mergeCell ref="GK53:GM53"/>
    <mergeCell ref="GN53:GP53"/>
    <mergeCell ref="GH54:GJ54"/>
    <mergeCell ref="GK54:GM54"/>
    <mergeCell ref="GN54:GP54"/>
    <mergeCell ref="GH51:GJ51"/>
    <mergeCell ref="GK51:GM51"/>
    <mergeCell ref="GN51:GP51"/>
    <mergeCell ref="GH52:GJ52"/>
    <mergeCell ref="GK52:GM52"/>
    <mergeCell ref="GN52:GP52"/>
    <mergeCell ref="GH48:GJ48"/>
    <mergeCell ref="GK48:GM48"/>
    <mergeCell ref="GN48:GP48"/>
    <mergeCell ref="GH50:GJ50"/>
    <mergeCell ref="GK50:GM50"/>
    <mergeCell ref="GN50:GP50"/>
    <mergeCell ref="GH46:GJ46"/>
    <mergeCell ref="GK46:GM46"/>
    <mergeCell ref="GN46:GP46"/>
    <mergeCell ref="GH47:GJ47"/>
    <mergeCell ref="GK47:GM47"/>
    <mergeCell ref="GN47:GP47"/>
    <mergeCell ref="GH44:GJ44"/>
    <mergeCell ref="GK44:GM44"/>
    <mergeCell ref="GN44:GP44"/>
    <mergeCell ref="GH45:GJ45"/>
    <mergeCell ref="GK45:GM45"/>
    <mergeCell ref="GN45:GP45"/>
    <mergeCell ref="GH40:GJ40"/>
    <mergeCell ref="GK40:GM40"/>
    <mergeCell ref="GN40:GP40"/>
    <mergeCell ref="GH43:GJ43"/>
    <mergeCell ref="GK43:GM43"/>
    <mergeCell ref="GN43:GP43"/>
    <mergeCell ref="GH38:GJ38"/>
    <mergeCell ref="GK38:GM38"/>
    <mergeCell ref="GN38:GP38"/>
    <mergeCell ref="GK37:GM37"/>
    <mergeCell ref="GN37:GP37"/>
    <mergeCell ref="GH39:GJ39"/>
    <mergeCell ref="GK39:GM39"/>
    <mergeCell ref="GN39:GP39"/>
    <mergeCell ref="GH35:GJ35"/>
    <mergeCell ref="GK35:GM35"/>
    <mergeCell ref="GN35:GP35"/>
    <mergeCell ref="GH36:GJ36"/>
    <mergeCell ref="GK36:GM36"/>
    <mergeCell ref="GN36:GP36"/>
    <mergeCell ref="GH31:GJ31"/>
    <mergeCell ref="GK31:GM31"/>
    <mergeCell ref="GN31:GP31"/>
    <mergeCell ref="GH32:GJ32"/>
    <mergeCell ref="GK32:GM32"/>
    <mergeCell ref="GN32:GP32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4:GJ24"/>
    <mergeCell ref="GK24:GM24"/>
    <mergeCell ref="GN24:GP24"/>
    <mergeCell ref="GN26:GP26"/>
    <mergeCell ref="GH27:GJ27"/>
    <mergeCell ref="GK27:GM27"/>
    <mergeCell ref="GN27:GP27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16:GJ16"/>
    <mergeCell ref="GK16:GM16"/>
    <mergeCell ref="GN16:GP16"/>
    <mergeCell ref="GK19:GM19"/>
    <mergeCell ref="GN19:GP19"/>
    <mergeCell ref="GH20:GJ20"/>
    <mergeCell ref="GK20:GM20"/>
    <mergeCell ref="GN20:GP20"/>
    <mergeCell ref="GH19:GJ19"/>
    <mergeCell ref="GH14:GJ14"/>
    <mergeCell ref="GK14:GM14"/>
    <mergeCell ref="GN14:GP14"/>
    <mergeCell ref="GK13:GM13"/>
    <mergeCell ref="GN13:GP13"/>
    <mergeCell ref="GH15:GJ15"/>
    <mergeCell ref="GK15:GM15"/>
    <mergeCell ref="GN15:GP15"/>
    <mergeCell ref="GH13:GJ13"/>
    <mergeCell ref="GH11:GJ11"/>
    <mergeCell ref="GK11:GM11"/>
    <mergeCell ref="GN11:GP11"/>
    <mergeCell ref="GH12:GJ12"/>
    <mergeCell ref="GK12:GM12"/>
    <mergeCell ref="GN12:GP12"/>
    <mergeCell ref="GH8:GJ8"/>
    <mergeCell ref="GK8:GM8"/>
    <mergeCell ref="GN8:GP8"/>
    <mergeCell ref="GH10:GJ10"/>
    <mergeCell ref="GK10:GM10"/>
    <mergeCell ref="GN10:GP10"/>
    <mergeCell ref="GH6:GJ6"/>
    <mergeCell ref="GK6:GM6"/>
    <mergeCell ref="GN6:GP6"/>
    <mergeCell ref="GH7:GJ7"/>
    <mergeCell ref="GK7:GM7"/>
    <mergeCell ref="GN7:GP7"/>
    <mergeCell ref="FP63:FR63"/>
    <mergeCell ref="FS63:FU63"/>
    <mergeCell ref="FV63:FX63"/>
    <mergeCell ref="FP64:FR64"/>
    <mergeCell ref="FS64:FU64"/>
    <mergeCell ref="FV64:FX64"/>
    <mergeCell ref="FP61:FR61"/>
    <mergeCell ref="FS61:FU61"/>
    <mergeCell ref="FV61:FX61"/>
    <mergeCell ref="FP62:FR62"/>
    <mergeCell ref="FS62:FU62"/>
    <mergeCell ref="FV62:FX62"/>
    <mergeCell ref="FP59:FR59"/>
    <mergeCell ref="FS59:FU59"/>
    <mergeCell ref="FV59:FX59"/>
    <mergeCell ref="FP60:FR60"/>
    <mergeCell ref="FS60:FU60"/>
    <mergeCell ref="FV60:FX60"/>
    <mergeCell ref="FP57:FR57"/>
    <mergeCell ref="FS57:FU57"/>
    <mergeCell ref="FV57:FX57"/>
    <mergeCell ref="FP58:FR58"/>
    <mergeCell ref="FS58:FU58"/>
    <mergeCell ref="FV58:FX58"/>
    <mergeCell ref="FP55:FR55"/>
    <mergeCell ref="FS55:FU55"/>
    <mergeCell ref="FV55:FX55"/>
    <mergeCell ref="FP56:FR56"/>
    <mergeCell ref="FS56:FU56"/>
    <mergeCell ref="FV56:FX56"/>
    <mergeCell ref="FP53:FR53"/>
    <mergeCell ref="FS53:FU53"/>
    <mergeCell ref="FV53:FX53"/>
    <mergeCell ref="FP51:FR51"/>
    <mergeCell ref="FP54:FR54"/>
    <mergeCell ref="FS54:FU54"/>
    <mergeCell ref="FV54:FX54"/>
    <mergeCell ref="FS50:FU50"/>
    <mergeCell ref="FV50:FX50"/>
    <mergeCell ref="FS52:FU52"/>
    <mergeCell ref="FV52:FX52"/>
    <mergeCell ref="FS51:FU51"/>
    <mergeCell ref="FV51:FX51"/>
    <mergeCell ref="FP47:FR47"/>
    <mergeCell ref="FS47:FU47"/>
    <mergeCell ref="FV47:FX47"/>
    <mergeCell ref="FP48:FR48"/>
    <mergeCell ref="FS48:FU48"/>
    <mergeCell ref="FV48:FX48"/>
    <mergeCell ref="FP45:FR45"/>
    <mergeCell ref="FS45:FU45"/>
    <mergeCell ref="FV45:FX45"/>
    <mergeCell ref="FP46:FR46"/>
    <mergeCell ref="FS46:FU46"/>
    <mergeCell ref="FV46:FX46"/>
    <mergeCell ref="FV42:FX42"/>
    <mergeCell ref="FP43:FR43"/>
    <mergeCell ref="FS43:FU43"/>
    <mergeCell ref="FV43:FX43"/>
    <mergeCell ref="FP44:FR44"/>
    <mergeCell ref="FS44:FU44"/>
    <mergeCell ref="FV44:FX44"/>
    <mergeCell ref="FV38:FX38"/>
    <mergeCell ref="FP39:FR39"/>
    <mergeCell ref="FS39:FU39"/>
    <mergeCell ref="FV39:FX39"/>
    <mergeCell ref="FP40:FR40"/>
    <mergeCell ref="FS40:FU40"/>
    <mergeCell ref="FV40:FX40"/>
    <mergeCell ref="FS38:FU38"/>
    <mergeCell ref="FP35:FR35"/>
    <mergeCell ref="FS35:FU35"/>
    <mergeCell ref="FV35:FX35"/>
    <mergeCell ref="FP36:FR36"/>
    <mergeCell ref="FS36:FU36"/>
    <mergeCell ref="FV36:FX36"/>
    <mergeCell ref="FP32:FR32"/>
    <mergeCell ref="FS32:FU32"/>
    <mergeCell ref="FV32:FX32"/>
    <mergeCell ref="FP34:FR34"/>
    <mergeCell ref="FS34:FU34"/>
    <mergeCell ref="FV34:FX34"/>
    <mergeCell ref="FV33:FX33"/>
    <mergeCell ref="FP30:FR30"/>
    <mergeCell ref="FS30:FU30"/>
    <mergeCell ref="FV30:FX30"/>
    <mergeCell ref="FP31:FR31"/>
    <mergeCell ref="FS31:FU31"/>
    <mergeCell ref="FV31:FX31"/>
    <mergeCell ref="FV24:FX24"/>
    <mergeCell ref="FP26:FR26"/>
    <mergeCell ref="FS26:FU26"/>
    <mergeCell ref="FV26:FX26"/>
    <mergeCell ref="FV25:FX25"/>
    <mergeCell ref="FP27:FR27"/>
    <mergeCell ref="FS27:FU27"/>
    <mergeCell ref="FV27:FX27"/>
    <mergeCell ref="FP22:FR22"/>
    <mergeCell ref="FS22:FU22"/>
    <mergeCell ref="FV22:FX22"/>
    <mergeCell ref="FV21:FX21"/>
    <mergeCell ref="FP23:FR23"/>
    <mergeCell ref="FS23:FU23"/>
    <mergeCell ref="FV23:FX23"/>
    <mergeCell ref="FV18:FX18"/>
    <mergeCell ref="FV17:FX17"/>
    <mergeCell ref="FP18:FR18"/>
    <mergeCell ref="FS17:FU17"/>
    <mergeCell ref="FP20:FR20"/>
    <mergeCell ref="FS20:FU20"/>
    <mergeCell ref="FV20:FX20"/>
    <mergeCell ref="FP19:FR19"/>
    <mergeCell ref="FS19:FU19"/>
    <mergeCell ref="FV19:FX19"/>
    <mergeCell ref="FP15:FR15"/>
    <mergeCell ref="FS15:FU15"/>
    <mergeCell ref="FV15:FX15"/>
    <mergeCell ref="FP16:FR16"/>
    <mergeCell ref="FS16:FU16"/>
    <mergeCell ref="FV16:FX16"/>
    <mergeCell ref="FP11:FR11"/>
    <mergeCell ref="FS11:FU11"/>
    <mergeCell ref="FV11:FX11"/>
    <mergeCell ref="FP12:FR12"/>
    <mergeCell ref="FS12:FU12"/>
    <mergeCell ref="FV12:FX12"/>
    <mergeCell ref="FP8:FR8"/>
    <mergeCell ref="FS8:FU8"/>
    <mergeCell ref="FV8:FX8"/>
    <mergeCell ref="FP10:FR10"/>
    <mergeCell ref="FS10:FU10"/>
    <mergeCell ref="FV10:FX10"/>
    <mergeCell ref="FP6:FR6"/>
    <mergeCell ref="FS6:FU6"/>
    <mergeCell ref="FV6:FX6"/>
    <mergeCell ref="FP7:FR7"/>
    <mergeCell ref="FS7:FU7"/>
    <mergeCell ref="FV7:FX7"/>
    <mergeCell ref="EX63:EZ63"/>
    <mergeCell ref="FA63:FC63"/>
    <mergeCell ref="FD63:FF63"/>
    <mergeCell ref="EX64:EZ64"/>
    <mergeCell ref="FA64:FC64"/>
    <mergeCell ref="FD64:FF64"/>
    <mergeCell ref="EX61:EZ61"/>
    <mergeCell ref="FA61:FC61"/>
    <mergeCell ref="FD61:FF61"/>
    <mergeCell ref="EX62:EZ62"/>
    <mergeCell ref="FA62:FC62"/>
    <mergeCell ref="FD62:FF62"/>
    <mergeCell ref="EX59:EZ59"/>
    <mergeCell ref="FA59:FC59"/>
    <mergeCell ref="FD59:FF59"/>
    <mergeCell ref="EX60:EZ60"/>
    <mergeCell ref="FA60:FC60"/>
    <mergeCell ref="FD60:FF60"/>
    <mergeCell ref="EX57:EZ57"/>
    <mergeCell ref="FA57:FC57"/>
    <mergeCell ref="FD57:FF57"/>
    <mergeCell ref="EX58:EZ58"/>
    <mergeCell ref="FA58:FC58"/>
    <mergeCell ref="FD58:FF58"/>
    <mergeCell ref="EX55:EZ55"/>
    <mergeCell ref="FA55:FC55"/>
    <mergeCell ref="FD55:FF55"/>
    <mergeCell ref="EX56:EZ56"/>
    <mergeCell ref="FA56:FC56"/>
    <mergeCell ref="FD56:FF56"/>
    <mergeCell ref="EX53:EZ53"/>
    <mergeCell ref="FA53:FC53"/>
    <mergeCell ref="FD53:FF53"/>
    <mergeCell ref="EX54:EZ54"/>
    <mergeCell ref="FA54:FC54"/>
    <mergeCell ref="FD54:FF54"/>
    <mergeCell ref="FD51:FF51"/>
    <mergeCell ref="EX52:EZ52"/>
    <mergeCell ref="FA52:FC52"/>
    <mergeCell ref="FD52:FF52"/>
    <mergeCell ref="FA50:FC50"/>
    <mergeCell ref="FD50:FF50"/>
    <mergeCell ref="EX47:EZ47"/>
    <mergeCell ref="FA47:FC47"/>
    <mergeCell ref="FD47:FF47"/>
    <mergeCell ref="EX48:EZ48"/>
    <mergeCell ref="FA48:FC48"/>
    <mergeCell ref="FD48:FF48"/>
    <mergeCell ref="EX45:EZ45"/>
    <mergeCell ref="FA45:FC45"/>
    <mergeCell ref="FD45:FF45"/>
    <mergeCell ref="EX46:EZ46"/>
    <mergeCell ref="FA46:FC46"/>
    <mergeCell ref="FD46:FF46"/>
    <mergeCell ref="EX43:EZ43"/>
    <mergeCell ref="FA43:FC43"/>
    <mergeCell ref="FD43:FF43"/>
    <mergeCell ref="EX44:EZ44"/>
    <mergeCell ref="FA44:FC44"/>
    <mergeCell ref="FD44:FF44"/>
    <mergeCell ref="EX40:EZ40"/>
    <mergeCell ref="FA40:FC40"/>
    <mergeCell ref="FD40:FF40"/>
    <mergeCell ref="EX42:EZ42"/>
    <mergeCell ref="FA42:FC42"/>
    <mergeCell ref="FD42:FF42"/>
    <mergeCell ref="EX36:EZ36"/>
    <mergeCell ref="FA36:FC36"/>
    <mergeCell ref="FD36:FF36"/>
    <mergeCell ref="EX38:EZ38"/>
    <mergeCell ref="FA38:FC38"/>
    <mergeCell ref="FD38:FF38"/>
    <mergeCell ref="EX31:EZ31"/>
    <mergeCell ref="FA31:FC31"/>
    <mergeCell ref="FD31:FF31"/>
    <mergeCell ref="EX32:EZ32"/>
    <mergeCell ref="FA32:FC32"/>
    <mergeCell ref="FD32:FF32"/>
    <mergeCell ref="EX28:EZ28"/>
    <mergeCell ref="FA28:FC28"/>
    <mergeCell ref="FD28:FF28"/>
    <mergeCell ref="EX30:EZ30"/>
    <mergeCell ref="FA30:FC30"/>
    <mergeCell ref="FD30:FF30"/>
    <mergeCell ref="EX26:EZ26"/>
    <mergeCell ref="FA26:FC26"/>
    <mergeCell ref="FD26:FF26"/>
    <mergeCell ref="EX27:EZ27"/>
    <mergeCell ref="FA27:FC27"/>
    <mergeCell ref="FD27:FF27"/>
    <mergeCell ref="FA22:FC22"/>
    <mergeCell ref="FD22:FF22"/>
    <mergeCell ref="EX23:EZ23"/>
    <mergeCell ref="FA23:FC23"/>
    <mergeCell ref="FD23:FF23"/>
    <mergeCell ref="EX24:EZ24"/>
    <mergeCell ref="FA24:FC24"/>
    <mergeCell ref="FD24:FF24"/>
    <mergeCell ref="EX19:EZ19"/>
    <mergeCell ref="FA19:FC19"/>
    <mergeCell ref="FD19:FF19"/>
    <mergeCell ref="EX20:EZ20"/>
    <mergeCell ref="FA20:FC20"/>
    <mergeCell ref="FD20:FF20"/>
    <mergeCell ref="EX15:EZ15"/>
    <mergeCell ref="FA15:FC15"/>
    <mergeCell ref="FD15:FF15"/>
    <mergeCell ref="EX16:EZ16"/>
    <mergeCell ref="FA16:FC16"/>
    <mergeCell ref="FD16:FF16"/>
    <mergeCell ref="EX12:EZ12"/>
    <mergeCell ref="FA12:FC12"/>
    <mergeCell ref="FD12:FF12"/>
    <mergeCell ref="EX14:EZ14"/>
    <mergeCell ref="FA14:FC14"/>
    <mergeCell ref="FD14:FF14"/>
    <mergeCell ref="EX10:EZ10"/>
    <mergeCell ref="FA10:FC10"/>
    <mergeCell ref="FD10:FF10"/>
    <mergeCell ref="EX11:EZ11"/>
    <mergeCell ref="FA11:FC11"/>
    <mergeCell ref="FD11:FF11"/>
    <mergeCell ref="EF64:EH64"/>
    <mergeCell ref="EI64:EK64"/>
    <mergeCell ref="EL64:EN64"/>
    <mergeCell ref="EX6:EZ6"/>
    <mergeCell ref="FA6:FC6"/>
    <mergeCell ref="FD6:FF6"/>
    <mergeCell ref="EX7:EZ7"/>
    <mergeCell ref="FA7:FC7"/>
    <mergeCell ref="FD7:FF7"/>
    <mergeCell ref="EX8:EZ8"/>
    <mergeCell ref="EF62:EH62"/>
    <mergeCell ref="EI62:EK62"/>
    <mergeCell ref="EL62:EN62"/>
    <mergeCell ref="EF63:EH63"/>
    <mergeCell ref="EI63:EK63"/>
    <mergeCell ref="EL63:EN63"/>
    <mergeCell ref="EF60:EH60"/>
    <mergeCell ref="EI60:EK60"/>
    <mergeCell ref="EL60:EN60"/>
    <mergeCell ref="EF61:EH61"/>
    <mergeCell ref="EI61:EK61"/>
    <mergeCell ref="EL61:EN61"/>
    <mergeCell ref="EF58:EH58"/>
    <mergeCell ref="EI58:EK58"/>
    <mergeCell ref="EL58:EN58"/>
    <mergeCell ref="EF59:EH59"/>
    <mergeCell ref="EI59:EK59"/>
    <mergeCell ref="EL59:EN59"/>
    <mergeCell ref="EF56:EH56"/>
    <mergeCell ref="EI56:EK56"/>
    <mergeCell ref="EL56:EN56"/>
    <mergeCell ref="EF57:EH57"/>
    <mergeCell ref="EI57:EK57"/>
    <mergeCell ref="EL57:EN57"/>
    <mergeCell ref="EF54:EH54"/>
    <mergeCell ref="EI54:EK54"/>
    <mergeCell ref="EL54:EN54"/>
    <mergeCell ref="EF55:EH55"/>
    <mergeCell ref="EI55:EK55"/>
    <mergeCell ref="EL55:EN55"/>
    <mergeCell ref="EL51:EN51"/>
    <mergeCell ref="EF52:EH52"/>
    <mergeCell ref="EI52:EK52"/>
    <mergeCell ref="EL52:EN52"/>
    <mergeCell ref="EF53:EH53"/>
    <mergeCell ref="EI53:EK53"/>
    <mergeCell ref="EL53:EN53"/>
    <mergeCell ref="EF51:EH51"/>
    <mergeCell ref="EI51:EK51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F44:EH44"/>
    <mergeCell ref="EI44:EK44"/>
    <mergeCell ref="EL44:EN44"/>
    <mergeCell ref="EF45:EH45"/>
    <mergeCell ref="EI45:EK45"/>
    <mergeCell ref="EL45:EN45"/>
    <mergeCell ref="EF42:EH42"/>
    <mergeCell ref="EI42:EK42"/>
    <mergeCell ref="EL42:EN42"/>
    <mergeCell ref="EF43:EH43"/>
    <mergeCell ref="EI43:EK43"/>
    <mergeCell ref="EL43:EN43"/>
    <mergeCell ref="EI38:EK38"/>
    <mergeCell ref="EL38:EN38"/>
    <mergeCell ref="EF39:EH39"/>
    <mergeCell ref="EI39:EK39"/>
    <mergeCell ref="EL39:EN39"/>
    <mergeCell ref="EF40:EH40"/>
    <mergeCell ref="EI40:EK40"/>
    <mergeCell ref="EL40:EN40"/>
    <mergeCell ref="EF38:EH38"/>
    <mergeCell ref="EF35:EH35"/>
    <mergeCell ref="EI35:EK35"/>
    <mergeCell ref="EL35:EN35"/>
    <mergeCell ref="EF36:EH36"/>
    <mergeCell ref="EI36:EK36"/>
    <mergeCell ref="EL36:EN36"/>
    <mergeCell ref="EF32:EH32"/>
    <mergeCell ref="EI32:EK32"/>
    <mergeCell ref="EL32:EN32"/>
    <mergeCell ref="EF34:EH34"/>
    <mergeCell ref="EI34:EK34"/>
    <mergeCell ref="EL34:EN34"/>
    <mergeCell ref="EF30:EH30"/>
    <mergeCell ref="EI30:EK30"/>
    <mergeCell ref="EL30:EN30"/>
    <mergeCell ref="EF31:EH31"/>
    <mergeCell ref="EI31:EK31"/>
    <mergeCell ref="EL31:EN31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F16:EH16"/>
    <mergeCell ref="EI16:EK16"/>
    <mergeCell ref="EL16:EN16"/>
    <mergeCell ref="EF18:EH18"/>
    <mergeCell ref="EI18:EK18"/>
    <mergeCell ref="EL18:EN18"/>
    <mergeCell ref="EF14:EH14"/>
    <mergeCell ref="EI14:EK14"/>
    <mergeCell ref="EL14:EN14"/>
    <mergeCell ref="EF15:EH15"/>
    <mergeCell ref="EI15:EK15"/>
    <mergeCell ref="EL15:EN15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T50:DV50"/>
    <mergeCell ref="DN51:DP51"/>
    <mergeCell ref="DQ51:DS51"/>
    <mergeCell ref="DT51:DV51"/>
    <mergeCell ref="DN49:DP49"/>
    <mergeCell ref="DQ49:DS49"/>
    <mergeCell ref="DT49:DV49"/>
    <mergeCell ref="DN50:DP50"/>
    <mergeCell ref="DQ50:DS50"/>
    <mergeCell ref="DN47:DP47"/>
    <mergeCell ref="DQ47:DS47"/>
    <mergeCell ref="DT47:DV47"/>
    <mergeCell ref="DN48:DP48"/>
    <mergeCell ref="DQ48:DS48"/>
    <mergeCell ref="DT48:DV48"/>
    <mergeCell ref="DN45:DP45"/>
    <mergeCell ref="DQ45:DS45"/>
    <mergeCell ref="DT45:DV45"/>
    <mergeCell ref="DN46:DP46"/>
    <mergeCell ref="DQ46:DS46"/>
    <mergeCell ref="DT46:DV46"/>
    <mergeCell ref="DN43:DP43"/>
    <mergeCell ref="DQ43:DS43"/>
    <mergeCell ref="DT43:DV43"/>
    <mergeCell ref="DN44:DP44"/>
    <mergeCell ref="DQ44:DS44"/>
    <mergeCell ref="DT44:DV44"/>
    <mergeCell ref="DT39:DV39"/>
    <mergeCell ref="DN40:DP40"/>
    <mergeCell ref="DQ40:DS40"/>
    <mergeCell ref="DT40:DV40"/>
    <mergeCell ref="DN42:DP42"/>
    <mergeCell ref="DQ42:DS42"/>
    <mergeCell ref="DT42:DV42"/>
    <mergeCell ref="DN36:DP36"/>
    <mergeCell ref="DQ36:DS36"/>
    <mergeCell ref="DT36:DV36"/>
    <mergeCell ref="DN38:DP38"/>
    <mergeCell ref="DQ38:DS38"/>
    <mergeCell ref="DT38:DV38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2:DP22"/>
    <mergeCell ref="DQ22:DS22"/>
    <mergeCell ref="DT22:DV22"/>
    <mergeCell ref="DN23:DP23"/>
    <mergeCell ref="DQ23:DS23"/>
    <mergeCell ref="DT23:DV23"/>
    <mergeCell ref="DN19:DP19"/>
    <mergeCell ref="DQ19:DS19"/>
    <mergeCell ref="DT19:DV19"/>
    <mergeCell ref="DN20:DP20"/>
    <mergeCell ref="DQ20:DS20"/>
    <mergeCell ref="DT20:DV20"/>
    <mergeCell ref="DN16:DP16"/>
    <mergeCell ref="DQ16:DS16"/>
    <mergeCell ref="DT16:DV16"/>
    <mergeCell ref="DN18:DP18"/>
    <mergeCell ref="DQ18:DS18"/>
    <mergeCell ref="DT18:DV18"/>
    <mergeCell ref="DN14:DP14"/>
    <mergeCell ref="DQ14:DS14"/>
    <mergeCell ref="DT14:DV14"/>
    <mergeCell ref="DN15:DP15"/>
    <mergeCell ref="DQ15:DS15"/>
    <mergeCell ref="DT15:DV15"/>
    <mergeCell ref="DN11:DP11"/>
    <mergeCell ref="DQ11:DS11"/>
    <mergeCell ref="DT11:DV11"/>
    <mergeCell ref="DN12:DP12"/>
    <mergeCell ref="DQ12:DS12"/>
    <mergeCell ref="DT12:DV12"/>
    <mergeCell ref="DN8:DP8"/>
    <mergeCell ref="DQ8:DS8"/>
    <mergeCell ref="DT8:DV8"/>
    <mergeCell ref="DN10:DP10"/>
    <mergeCell ref="DQ10:DS10"/>
    <mergeCell ref="DT10:DV10"/>
    <mergeCell ref="DN6:DP6"/>
    <mergeCell ref="DQ6:DS6"/>
    <mergeCell ref="DT6:DV6"/>
    <mergeCell ref="DN7:DP7"/>
    <mergeCell ref="DQ7:DS7"/>
    <mergeCell ref="DT7:DV7"/>
    <mergeCell ref="CV63:CX63"/>
    <mergeCell ref="CY63:DA63"/>
    <mergeCell ref="DB63:DD63"/>
    <mergeCell ref="CV64:CX64"/>
    <mergeCell ref="CY64:DA64"/>
    <mergeCell ref="DB64:DD64"/>
    <mergeCell ref="CV61:CX61"/>
    <mergeCell ref="CY61:DA61"/>
    <mergeCell ref="DB61:DD61"/>
    <mergeCell ref="CV62:CX62"/>
    <mergeCell ref="CY62:DA62"/>
    <mergeCell ref="DB62:DD62"/>
    <mergeCell ref="CV59:CX59"/>
    <mergeCell ref="CY59:DA59"/>
    <mergeCell ref="DB59:DD59"/>
    <mergeCell ref="CV60:CX60"/>
    <mergeCell ref="CY60:DA60"/>
    <mergeCell ref="DB60:DD60"/>
    <mergeCell ref="CV57:CX57"/>
    <mergeCell ref="CY57:DA57"/>
    <mergeCell ref="DB57:DD57"/>
    <mergeCell ref="CV58:CX58"/>
    <mergeCell ref="CY58:DA58"/>
    <mergeCell ref="DB58:DD58"/>
    <mergeCell ref="CV55:CX55"/>
    <mergeCell ref="CY55:DA55"/>
    <mergeCell ref="DB55:DD55"/>
    <mergeCell ref="CV56:CX56"/>
    <mergeCell ref="CY56:DA56"/>
    <mergeCell ref="DB56:DD56"/>
    <mergeCell ref="CY52:DA52"/>
    <mergeCell ref="DB52:DD52"/>
    <mergeCell ref="CV53:CX53"/>
    <mergeCell ref="CY53:DA53"/>
    <mergeCell ref="DB53:DD53"/>
    <mergeCell ref="CV54:CX54"/>
    <mergeCell ref="CY54:DA54"/>
    <mergeCell ref="DB54:DD54"/>
    <mergeCell ref="CV48:CX48"/>
    <mergeCell ref="CY48:DA48"/>
    <mergeCell ref="DB48:DD48"/>
    <mergeCell ref="CY50:DA50"/>
    <mergeCell ref="DB50:DD50"/>
    <mergeCell ref="CV51:CX51"/>
    <mergeCell ref="CY51:DA51"/>
    <mergeCell ref="DB51:DD51"/>
    <mergeCell ref="CV46:CX46"/>
    <mergeCell ref="CY46:DA46"/>
    <mergeCell ref="DB46:DD46"/>
    <mergeCell ref="CV47:CX47"/>
    <mergeCell ref="CY47:DA47"/>
    <mergeCell ref="DB47:DD47"/>
    <mergeCell ref="CV44:CX44"/>
    <mergeCell ref="CY44:DA44"/>
    <mergeCell ref="DB44:DD44"/>
    <mergeCell ref="CV45:CX45"/>
    <mergeCell ref="CY45:DA45"/>
    <mergeCell ref="DB45:DD45"/>
    <mergeCell ref="CV40:CX40"/>
    <mergeCell ref="CY40:DA40"/>
    <mergeCell ref="DB40:DD40"/>
    <mergeCell ref="DB42:DD42"/>
    <mergeCell ref="CV43:CX43"/>
    <mergeCell ref="CY43:DA43"/>
    <mergeCell ref="DB43:DD43"/>
    <mergeCell ref="CV38:CX38"/>
    <mergeCell ref="CY38:DA38"/>
    <mergeCell ref="DB38:DD38"/>
    <mergeCell ref="CY37:DA37"/>
    <mergeCell ref="DB37:DD37"/>
    <mergeCell ref="CV39:CX39"/>
    <mergeCell ref="CY39:DA39"/>
    <mergeCell ref="DB39:DD39"/>
    <mergeCell ref="CV37:CX37"/>
    <mergeCell ref="DB34:DD34"/>
    <mergeCell ref="CV35:CX35"/>
    <mergeCell ref="CY35:DA35"/>
    <mergeCell ref="DB35:DD35"/>
    <mergeCell ref="CV36:CX36"/>
    <mergeCell ref="CY36:DA36"/>
    <mergeCell ref="DB36:DD36"/>
    <mergeCell ref="DB27:DD27"/>
    <mergeCell ref="CV28:CX28"/>
    <mergeCell ref="CY28:DA28"/>
    <mergeCell ref="DB28:DD28"/>
    <mergeCell ref="CV30:CX30"/>
    <mergeCell ref="CY30:DA30"/>
    <mergeCell ref="DB30:DD30"/>
    <mergeCell ref="CY27:DA27"/>
    <mergeCell ref="CY22:DA22"/>
    <mergeCell ref="DB22:DD22"/>
    <mergeCell ref="CV23:CX23"/>
    <mergeCell ref="CY23:DA23"/>
    <mergeCell ref="DB23:DD23"/>
    <mergeCell ref="CV24:CX24"/>
    <mergeCell ref="CY24:DA24"/>
    <mergeCell ref="DB24:DD24"/>
    <mergeCell ref="CV19:CX19"/>
    <mergeCell ref="CY19:DA19"/>
    <mergeCell ref="DB19:DD19"/>
    <mergeCell ref="CV20:CX20"/>
    <mergeCell ref="CY20:DA20"/>
    <mergeCell ref="DB20:DD20"/>
    <mergeCell ref="CY14:DA14"/>
    <mergeCell ref="DB14:DD14"/>
    <mergeCell ref="CV15:CX15"/>
    <mergeCell ref="CY15:DA15"/>
    <mergeCell ref="DB15:DD15"/>
    <mergeCell ref="CV16:CX16"/>
    <mergeCell ref="CY16:DA16"/>
    <mergeCell ref="DB16:DD16"/>
    <mergeCell ref="CV11:CX11"/>
    <mergeCell ref="CY11:DA11"/>
    <mergeCell ref="DB11:DD11"/>
    <mergeCell ref="CV12:CX12"/>
    <mergeCell ref="CY12:DA12"/>
    <mergeCell ref="DB12:DD12"/>
    <mergeCell ref="CV8:CX8"/>
    <mergeCell ref="CY8:DA8"/>
    <mergeCell ref="DB8:DD8"/>
    <mergeCell ref="CV10:CX10"/>
    <mergeCell ref="CY10:DA10"/>
    <mergeCell ref="DB10:DD10"/>
    <mergeCell ref="CV6:CX6"/>
    <mergeCell ref="CY6:DA6"/>
    <mergeCell ref="DB6:DD6"/>
    <mergeCell ref="CV7:CX7"/>
    <mergeCell ref="CY7:DA7"/>
    <mergeCell ref="DB7:DD7"/>
    <mergeCell ref="CD63:CF63"/>
    <mergeCell ref="CG63:CI63"/>
    <mergeCell ref="CJ63:CL63"/>
    <mergeCell ref="CD64:CF64"/>
    <mergeCell ref="CG64:CI64"/>
    <mergeCell ref="CJ64:CL64"/>
    <mergeCell ref="CD61:CF61"/>
    <mergeCell ref="CG61:CI61"/>
    <mergeCell ref="CJ61:CL61"/>
    <mergeCell ref="CD62:CF62"/>
    <mergeCell ref="CG62:CI62"/>
    <mergeCell ref="CJ62:CL62"/>
    <mergeCell ref="CD59:CF59"/>
    <mergeCell ref="CG59:CI59"/>
    <mergeCell ref="CJ59:CL59"/>
    <mergeCell ref="CD60:CF60"/>
    <mergeCell ref="CG60:CI60"/>
    <mergeCell ref="CJ60:CL60"/>
    <mergeCell ref="CD57:CF57"/>
    <mergeCell ref="CG57:CI57"/>
    <mergeCell ref="CJ57:CL57"/>
    <mergeCell ref="CD58:CF58"/>
    <mergeCell ref="CG58:CI58"/>
    <mergeCell ref="CJ58:CL58"/>
    <mergeCell ref="CD55:CF55"/>
    <mergeCell ref="CG55:CI55"/>
    <mergeCell ref="CJ55:CL55"/>
    <mergeCell ref="CD56:CF56"/>
    <mergeCell ref="CG56:CI56"/>
    <mergeCell ref="CJ56:CL56"/>
    <mergeCell ref="CD53:CF53"/>
    <mergeCell ref="CG53:CI53"/>
    <mergeCell ref="CJ53:CL53"/>
    <mergeCell ref="CD54:CF54"/>
    <mergeCell ref="CG54:CI54"/>
    <mergeCell ref="CJ54:CL54"/>
    <mergeCell ref="CD51:CF51"/>
    <mergeCell ref="CG51:CI51"/>
    <mergeCell ref="CJ51:CL51"/>
    <mergeCell ref="CJ50:CL50"/>
    <mergeCell ref="CD52:CF52"/>
    <mergeCell ref="CG52:CI52"/>
    <mergeCell ref="CJ52:CL52"/>
    <mergeCell ref="CD47:CF47"/>
    <mergeCell ref="CG47:CI47"/>
    <mergeCell ref="CJ47:CL47"/>
    <mergeCell ref="CD48:CF48"/>
    <mergeCell ref="CG48:CI48"/>
    <mergeCell ref="CJ48:CL48"/>
    <mergeCell ref="CD45:CF45"/>
    <mergeCell ref="CG45:CI45"/>
    <mergeCell ref="CJ45:CL45"/>
    <mergeCell ref="CD46:CF46"/>
    <mergeCell ref="CG46:CI46"/>
    <mergeCell ref="CJ46:CL46"/>
    <mergeCell ref="CD43:CF43"/>
    <mergeCell ref="CG43:CI43"/>
    <mergeCell ref="CJ43:CL43"/>
    <mergeCell ref="CG41:CI41"/>
    <mergeCell ref="CJ41:CL41"/>
    <mergeCell ref="CD44:CF44"/>
    <mergeCell ref="CG44:CI44"/>
    <mergeCell ref="CJ44:CL44"/>
    <mergeCell ref="CD39:CF39"/>
    <mergeCell ref="CG39:CI39"/>
    <mergeCell ref="CJ39:CL39"/>
    <mergeCell ref="CG40:CI40"/>
    <mergeCell ref="CJ40:CL40"/>
    <mergeCell ref="CG42:CI42"/>
    <mergeCell ref="CJ42:CL42"/>
    <mergeCell ref="CD32:CF32"/>
    <mergeCell ref="CG32:CI32"/>
    <mergeCell ref="CJ32:CL32"/>
    <mergeCell ref="CG30:CI30"/>
    <mergeCell ref="CD38:CF38"/>
    <mergeCell ref="CG38:CI38"/>
    <mergeCell ref="CJ38:CL38"/>
    <mergeCell ref="CD28:CF28"/>
    <mergeCell ref="CG28:CI28"/>
    <mergeCell ref="CJ28:CL28"/>
    <mergeCell ref="CJ30:CL30"/>
    <mergeCell ref="CD31:CF31"/>
    <mergeCell ref="CG31:CI31"/>
    <mergeCell ref="CJ31:CL31"/>
    <mergeCell ref="CD24:CF24"/>
    <mergeCell ref="CG24:CI24"/>
    <mergeCell ref="CJ24:CL24"/>
    <mergeCell ref="CG26:CI26"/>
    <mergeCell ref="CJ26:CL26"/>
    <mergeCell ref="CD27:CF27"/>
    <mergeCell ref="CG27:CI27"/>
    <mergeCell ref="CJ27:CL27"/>
    <mergeCell ref="CJ20:CL20"/>
    <mergeCell ref="CD22:CF22"/>
    <mergeCell ref="CG22:CI22"/>
    <mergeCell ref="CJ22:CL22"/>
    <mergeCell ref="CD23:CF23"/>
    <mergeCell ref="CG23:CI23"/>
    <mergeCell ref="CJ23:CL23"/>
    <mergeCell ref="CJ12:CL12"/>
    <mergeCell ref="CJ14:CL14"/>
    <mergeCell ref="CD15:CF15"/>
    <mergeCell ref="CG15:CI15"/>
    <mergeCell ref="CJ15:CL15"/>
    <mergeCell ref="CD16:CF16"/>
    <mergeCell ref="CG16:CI16"/>
    <mergeCell ref="CJ16:CL16"/>
    <mergeCell ref="CJ6:CL6"/>
    <mergeCell ref="CD7:CF7"/>
    <mergeCell ref="CG7:CI7"/>
    <mergeCell ref="CJ7:CL7"/>
    <mergeCell ref="CD8:CF8"/>
    <mergeCell ref="CD11:CF11"/>
    <mergeCell ref="CG11:CI11"/>
    <mergeCell ref="CJ11:CL11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L60:BN60"/>
    <mergeCell ref="BO60:BQ60"/>
    <mergeCell ref="BR60:BT60"/>
    <mergeCell ref="BL62:BN62"/>
    <mergeCell ref="BO62:BQ62"/>
    <mergeCell ref="BR62:BT62"/>
    <mergeCell ref="BR61:BT61"/>
    <mergeCell ref="BL61:BN61"/>
    <mergeCell ref="BO61:BQ61"/>
    <mergeCell ref="BL58:BN58"/>
    <mergeCell ref="BO58:BQ58"/>
    <mergeCell ref="BR58:BT58"/>
    <mergeCell ref="BL59:BN59"/>
    <mergeCell ref="BO59:BQ59"/>
    <mergeCell ref="BR59:BT59"/>
    <mergeCell ref="BO55:BQ55"/>
    <mergeCell ref="BR55:BT55"/>
    <mergeCell ref="BL56:BN56"/>
    <mergeCell ref="BO56:BQ56"/>
    <mergeCell ref="BR56:BT56"/>
    <mergeCell ref="BR54:BT54"/>
    <mergeCell ref="BL55:BN55"/>
    <mergeCell ref="BL54:BN54"/>
    <mergeCell ref="BO54:BQ54"/>
    <mergeCell ref="BL51:BN51"/>
    <mergeCell ref="BO51:BQ51"/>
    <mergeCell ref="BR51:BT51"/>
    <mergeCell ref="BL52:BN52"/>
    <mergeCell ref="BO52:BQ52"/>
    <mergeCell ref="BR52:BT52"/>
    <mergeCell ref="BL47:BN47"/>
    <mergeCell ref="BO47:BQ47"/>
    <mergeCell ref="BR47:BT47"/>
    <mergeCell ref="BL48:BN48"/>
    <mergeCell ref="BO48:BQ48"/>
    <mergeCell ref="BR48:BT48"/>
    <mergeCell ref="BL43:BN43"/>
    <mergeCell ref="BO43:BQ43"/>
    <mergeCell ref="BR43:BT43"/>
    <mergeCell ref="BL44:BN44"/>
    <mergeCell ref="BO44:BQ44"/>
    <mergeCell ref="BR44:BT44"/>
    <mergeCell ref="BO40:BQ40"/>
    <mergeCell ref="BR40:BT40"/>
    <mergeCell ref="BL42:BN42"/>
    <mergeCell ref="BO42:BQ42"/>
    <mergeCell ref="BR42:BT42"/>
    <mergeCell ref="BO41:BQ41"/>
    <mergeCell ref="BL35:BN35"/>
    <mergeCell ref="BO35:BQ35"/>
    <mergeCell ref="BR35:BT35"/>
    <mergeCell ref="BL36:BN36"/>
    <mergeCell ref="BO36:BQ36"/>
    <mergeCell ref="BR36:BT36"/>
    <mergeCell ref="BL34:BN34"/>
    <mergeCell ref="BO34:BQ34"/>
    <mergeCell ref="BR34:BT34"/>
    <mergeCell ref="BR33:BT33"/>
    <mergeCell ref="BL33:BN33"/>
    <mergeCell ref="BO33:BQ33"/>
    <mergeCell ref="BL31:BN31"/>
    <mergeCell ref="BO31:BQ31"/>
    <mergeCell ref="BR31:BT31"/>
    <mergeCell ref="BL32:BN32"/>
    <mergeCell ref="BO32:BQ32"/>
    <mergeCell ref="BR32:BT32"/>
    <mergeCell ref="BL30:BN30"/>
    <mergeCell ref="BO30:BQ30"/>
    <mergeCell ref="BR30:BT30"/>
    <mergeCell ref="BR29:BT29"/>
    <mergeCell ref="BO29:BQ29"/>
    <mergeCell ref="BL29:BN29"/>
    <mergeCell ref="BL27:BN27"/>
    <mergeCell ref="BO27:BQ27"/>
    <mergeCell ref="BR27:BT27"/>
    <mergeCell ref="BL28:BN28"/>
    <mergeCell ref="BO28:BQ28"/>
    <mergeCell ref="BR28:BT28"/>
    <mergeCell ref="BL24:BN24"/>
    <mergeCell ref="BO24:BQ24"/>
    <mergeCell ref="BR24:BT24"/>
    <mergeCell ref="BL26:BN26"/>
    <mergeCell ref="BO26:BQ26"/>
    <mergeCell ref="BR26:BT26"/>
    <mergeCell ref="BO25:BQ25"/>
    <mergeCell ref="BL22:BN22"/>
    <mergeCell ref="BO22:BQ22"/>
    <mergeCell ref="BR22:BT22"/>
    <mergeCell ref="BR21:BT21"/>
    <mergeCell ref="BL23:BN23"/>
    <mergeCell ref="BO23:BQ23"/>
    <mergeCell ref="BR23:BT23"/>
    <mergeCell ref="BL19:BN19"/>
    <mergeCell ref="BO19:BQ19"/>
    <mergeCell ref="BR19:BT19"/>
    <mergeCell ref="BL20:BN20"/>
    <mergeCell ref="BO20:BQ20"/>
    <mergeCell ref="BR20:BT20"/>
    <mergeCell ref="BL16:BN16"/>
    <mergeCell ref="BO16:BQ16"/>
    <mergeCell ref="BR16:BT16"/>
    <mergeCell ref="BL18:BN18"/>
    <mergeCell ref="BO18:BQ18"/>
    <mergeCell ref="BR18:BT18"/>
    <mergeCell ref="BR17:BT17"/>
    <mergeCell ref="BL14:BN14"/>
    <mergeCell ref="BO14:BQ14"/>
    <mergeCell ref="BR14:BT14"/>
    <mergeCell ref="BL13:BN13"/>
    <mergeCell ref="BO13:BQ13"/>
    <mergeCell ref="BL15:BN15"/>
    <mergeCell ref="BO15:BQ15"/>
    <mergeCell ref="BR15:BT15"/>
    <mergeCell ref="BL11:BN11"/>
    <mergeCell ref="BO11:BQ11"/>
    <mergeCell ref="BR11:BT11"/>
    <mergeCell ref="BL12:BN12"/>
    <mergeCell ref="BO12:BQ12"/>
    <mergeCell ref="BR12:BT12"/>
    <mergeCell ref="BL8:BN8"/>
    <mergeCell ref="BO8:BQ8"/>
    <mergeCell ref="BR8:BT8"/>
    <mergeCell ref="BL10:BN10"/>
    <mergeCell ref="BO10:BQ10"/>
    <mergeCell ref="BR10:BT10"/>
    <mergeCell ref="AT63:AV63"/>
    <mergeCell ref="AW63:AY63"/>
    <mergeCell ref="AZ63:BB63"/>
    <mergeCell ref="AZ61:BB61"/>
    <mergeCell ref="AT64:AV64"/>
    <mergeCell ref="AW64:AY64"/>
    <mergeCell ref="AZ64:BB64"/>
    <mergeCell ref="AT60:AV60"/>
    <mergeCell ref="AW60:AY60"/>
    <mergeCell ref="AZ60:BB60"/>
    <mergeCell ref="AT62:AV62"/>
    <mergeCell ref="AW62:AY62"/>
    <mergeCell ref="AZ62:BB62"/>
    <mergeCell ref="AW61:AY61"/>
    <mergeCell ref="AT58:AV58"/>
    <mergeCell ref="AW58:AY58"/>
    <mergeCell ref="AZ58:BB58"/>
    <mergeCell ref="AW57:AY57"/>
    <mergeCell ref="AT59:AV59"/>
    <mergeCell ref="AW59:AY59"/>
    <mergeCell ref="AZ59:BB59"/>
    <mergeCell ref="AT55:AV55"/>
    <mergeCell ref="AW55:AY55"/>
    <mergeCell ref="AZ55:BB55"/>
    <mergeCell ref="AT56:AV56"/>
    <mergeCell ref="AW56:AY56"/>
    <mergeCell ref="AZ56:BB56"/>
    <mergeCell ref="AT52:AV52"/>
    <mergeCell ref="AW52:AY52"/>
    <mergeCell ref="AZ52:BB52"/>
    <mergeCell ref="AT54:AV54"/>
    <mergeCell ref="AW54:AY54"/>
    <mergeCell ref="AZ54:BB54"/>
    <mergeCell ref="AT50:AV50"/>
    <mergeCell ref="AW50:AY50"/>
    <mergeCell ref="AZ50:BB50"/>
    <mergeCell ref="AT49:AV49"/>
    <mergeCell ref="AW49:AY49"/>
    <mergeCell ref="AZ51:BB51"/>
    <mergeCell ref="AT51:AV51"/>
    <mergeCell ref="AW51:AY51"/>
    <mergeCell ref="AT47:AV47"/>
    <mergeCell ref="AW47:AY47"/>
    <mergeCell ref="AZ47:BB47"/>
    <mergeCell ref="AT48:AV48"/>
    <mergeCell ref="AW48:AY48"/>
    <mergeCell ref="AZ48:BB48"/>
    <mergeCell ref="AT44:AV44"/>
    <mergeCell ref="AW44:AY44"/>
    <mergeCell ref="AZ44:BB44"/>
    <mergeCell ref="AZ41:BB41"/>
    <mergeCell ref="AT46:AV46"/>
    <mergeCell ref="AW46:AY46"/>
    <mergeCell ref="AZ46:BB46"/>
    <mergeCell ref="AT39:AV39"/>
    <mergeCell ref="AW39:AY39"/>
    <mergeCell ref="AZ39:BB39"/>
    <mergeCell ref="AT43:AV43"/>
    <mergeCell ref="AW43:AY43"/>
    <mergeCell ref="AZ43:BB43"/>
    <mergeCell ref="AT41:AV41"/>
    <mergeCell ref="AW41:AY41"/>
    <mergeCell ref="AZ35:BB35"/>
    <mergeCell ref="AT36:AV36"/>
    <mergeCell ref="AW36:AY36"/>
    <mergeCell ref="AZ36:BB36"/>
    <mergeCell ref="AT37:AV37"/>
    <mergeCell ref="AW37:AY37"/>
    <mergeCell ref="AZ37:BB37"/>
    <mergeCell ref="AW31:AY31"/>
    <mergeCell ref="AZ31:BB31"/>
    <mergeCell ref="AT32:AV32"/>
    <mergeCell ref="AW32:AY32"/>
    <mergeCell ref="AZ32:BB32"/>
    <mergeCell ref="AT34:AV34"/>
    <mergeCell ref="AW34:AY34"/>
    <mergeCell ref="AZ34:BB34"/>
    <mergeCell ref="AZ33:BB33"/>
    <mergeCell ref="AT27:AV27"/>
    <mergeCell ref="AW27:AY27"/>
    <mergeCell ref="AZ27:BB27"/>
    <mergeCell ref="AT28:AV28"/>
    <mergeCell ref="AW28:AY28"/>
    <mergeCell ref="AZ28:BB28"/>
    <mergeCell ref="AT24:AV24"/>
    <mergeCell ref="AW24:AY24"/>
    <mergeCell ref="AZ24:BB24"/>
    <mergeCell ref="AT26:AV26"/>
    <mergeCell ref="AW26:AY26"/>
    <mergeCell ref="AZ26:BB26"/>
    <mergeCell ref="AZ25:BB25"/>
    <mergeCell ref="AT22:AV22"/>
    <mergeCell ref="AW22:AY22"/>
    <mergeCell ref="AZ22:BB22"/>
    <mergeCell ref="AT23:AV23"/>
    <mergeCell ref="AW23:AY23"/>
    <mergeCell ref="AZ23:BB23"/>
    <mergeCell ref="AT19:AV19"/>
    <mergeCell ref="AW19:AY19"/>
    <mergeCell ref="AZ19:BB19"/>
    <mergeCell ref="AT20:AV20"/>
    <mergeCell ref="AW20:AY20"/>
    <mergeCell ref="AZ20:BB20"/>
    <mergeCell ref="AZ15:BB15"/>
    <mergeCell ref="AT16:AV16"/>
    <mergeCell ref="AW16:AY16"/>
    <mergeCell ref="AZ16:BB16"/>
    <mergeCell ref="AT18:AV18"/>
    <mergeCell ref="AW18:AY18"/>
    <mergeCell ref="AZ18:BB18"/>
    <mergeCell ref="AZ17:BB17"/>
    <mergeCell ref="AW17:AY17"/>
    <mergeCell ref="AZ11:BB11"/>
    <mergeCell ref="AT12:AV12"/>
    <mergeCell ref="AW12:AY12"/>
    <mergeCell ref="AZ12:BB12"/>
    <mergeCell ref="AT14:AV14"/>
    <mergeCell ref="AW14:AY14"/>
    <mergeCell ref="AZ14:BB14"/>
    <mergeCell ref="AW13:AY13"/>
    <mergeCell ref="AZ7:BB7"/>
    <mergeCell ref="AT8:AV8"/>
    <mergeCell ref="AW8:AY8"/>
    <mergeCell ref="AZ8:BB8"/>
    <mergeCell ref="AT10:AV10"/>
    <mergeCell ref="AW10:AY10"/>
    <mergeCell ref="AZ10:BB10"/>
    <mergeCell ref="AE63:AG63"/>
    <mergeCell ref="AH63:AJ63"/>
    <mergeCell ref="AB64:AD64"/>
    <mergeCell ref="AE64:AG64"/>
    <mergeCell ref="AH64:AJ64"/>
    <mergeCell ref="AW7:AY7"/>
    <mergeCell ref="AT11:AV11"/>
    <mergeCell ref="AW11:AY11"/>
    <mergeCell ref="AT15:AV15"/>
    <mergeCell ref="AW15:AY15"/>
    <mergeCell ref="AB62:AD62"/>
    <mergeCell ref="AE62:AG62"/>
    <mergeCell ref="AH62:AJ62"/>
    <mergeCell ref="AB61:AD61"/>
    <mergeCell ref="AE61:AG61"/>
    <mergeCell ref="AH61:AJ61"/>
    <mergeCell ref="AB59:AD59"/>
    <mergeCell ref="AE59:AG59"/>
    <mergeCell ref="AH59:AJ59"/>
    <mergeCell ref="AB60:AD60"/>
    <mergeCell ref="AE60:AG60"/>
    <mergeCell ref="AH60:AJ60"/>
    <mergeCell ref="AB55:AD55"/>
    <mergeCell ref="AE55:AG55"/>
    <mergeCell ref="AH55:AJ55"/>
    <mergeCell ref="AB56:AD56"/>
    <mergeCell ref="AE56:AG56"/>
    <mergeCell ref="AH56:AJ56"/>
    <mergeCell ref="AE51:AG51"/>
    <mergeCell ref="AH51:AJ51"/>
    <mergeCell ref="AB52:AD52"/>
    <mergeCell ref="AE52:AG52"/>
    <mergeCell ref="AH52:AJ52"/>
    <mergeCell ref="AB54:AD54"/>
    <mergeCell ref="AE54:AG54"/>
    <mergeCell ref="AH54:AJ54"/>
    <mergeCell ref="AB47:AD47"/>
    <mergeCell ref="AE47:AG47"/>
    <mergeCell ref="AH47:AJ47"/>
    <mergeCell ref="AB48:AD48"/>
    <mergeCell ref="AE48:AG48"/>
    <mergeCell ref="AH48:AJ48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B38:AD38"/>
    <mergeCell ref="AE38:AG38"/>
    <mergeCell ref="AH38:AJ38"/>
    <mergeCell ref="AB39:AD39"/>
    <mergeCell ref="AE39:AG39"/>
    <mergeCell ref="AH39:AJ39"/>
    <mergeCell ref="AB35:AD35"/>
    <mergeCell ref="AE35:AG35"/>
    <mergeCell ref="AH35:AJ35"/>
    <mergeCell ref="AB36:AD36"/>
    <mergeCell ref="AE36:AG36"/>
    <mergeCell ref="AH36:AJ36"/>
    <mergeCell ref="AB32:AD32"/>
    <mergeCell ref="AE32:AG32"/>
    <mergeCell ref="AH32:AJ32"/>
    <mergeCell ref="AB34:AD34"/>
    <mergeCell ref="AE34:AG34"/>
    <mergeCell ref="AH34:AJ34"/>
    <mergeCell ref="AE33:AG33"/>
    <mergeCell ref="AH33:AJ33"/>
    <mergeCell ref="AB30:AD30"/>
    <mergeCell ref="AE30:AG30"/>
    <mergeCell ref="AH30:AJ30"/>
    <mergeCell ref="AE29:AG29"/>
    <mergeCell ref="AH29:AJ29"/>
    <mergeCell ref="AB31:AD31"/>
    <mergeCell ref="AE31:AG31"/>
    <mergeCell ref="AH31:AJ31"/>
    <mergeCell ref="AH26:AJ26"/>
    <mergeCell ref="AB27:AD27"/>
    <mergeCell ref="AE27:AG27"/>
    <mergeCell ref="AH27:AJ27"/>
    <mergeCell ref="AB28:AD28"/>
    <mergeCell ref="AE28:AG28"/>
    <mergeCell ref="AH28:AJ28"/>
    <mergeCell ref="AE26:AG26"/>
    <mergeCell ref="AB23:AD23"/>
    <mergeCell ref="AE23:AG23"/>
    <mergeCell ref="AH23:AJ23"/>
    <mergeCell ref="AB24:AD24"/>
    <mergeCell ref="AE24:AG24"/>
    <mergeCell ref="AH24:AJ24"/>
    <mergeCell ref="AB20:AD20"/>
    <mergeCell ref="AE20:AG20"/>
    <mergeCell ref="AH20:AJ20"/>
    <mergeCell ref="AB22:AD22"/>
    <mergeCell ref="AE22:AG22"/>
    <mergeCell ref="AH22:AJ22"/>
    <mergeCell ref="AH21:AJ21"/>
    <mergeCell ref="AB21:AD21"/>
    <mergeCell ref="AE21:AG21"/>
    <mergeCell ref="AB18:AD18"/>
    <mergeCell ref="AE18:AG18"/>
    <mergeCell ref="AH18:AJ18"/>
    <mergeCell ref="AB19:AD19"/>
    <mergeCell ref="AE19:AG19"/>
    <mergeCell ref="AH19:AJ19"/>
    <mergeCell ref="AB15:AD15"/>
    <mergeCell ref="AE15:AG15"/>
    <mergeCell ref="AH15:AJ15"/>
    <mergeCell ref="AB16:AD16"/>
    <mergeCell ref="AE16:AG16"/>
    <mergeCell ref="AH16:AJ16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AB10:AD10"/>
    <mergeCell ref="AE10:AG10"/>
    <mergeCell ref="AH10:AJ10"/>
    <mergeCell ref="AB11:AD11"/>
    <mergeCell ref="AE11:AG11"/>
    <mergeCell ref="AH11:AJ11"/>
    <mergeCell ref="AB7:AD7"/>
    <mergeCell ref="AE7:AG7"/>
    <mergeCell ref="AH7:AJ7"/>
    <mergeCell ref="AB8:AD8"/>
    <mergeCell ref="AE8:AG8"/>
    <mergeCell ref="AH8:AJ8"/>
    <mergeCell ref="J60:L60"/>
    <mergeCell ref="M60:O60"/>
    <mergeCell ref="P60:R60"/>
    <mergeCell ref="J63:L63"/>
    <mergeCell ref="M63:O63"/>
    <mergeCell ref="P63:R63"/>
    <mergeCell ref="J59:L59"/>
    <mergeCell ref="M59:O59"/>
    <mergeCell ref="P59:R59"/>
    <mergeCell ref="J58:L58"/>
    <mergeCell ref="M57:O57"/>
    <mergeCell ref="P57:R57"/>
    <mergeCell ref="J53:L53"/>
    <mergeCell ref="M53:O53"/>
    <mergeCell ref="P53:R53"/>
    <mergeCell ref="J56:L56"/>
    <mergeCell ref="M56:O56"/>
    <mergeCell ref="P56:R56"/>
    <mergeCell ref="J54:L54"/>
    <mergeCell ref="M54:O54"/>
    <mergeCell ref="P54:R54"/>
    <mergeCell ref="J55:L55"/>
    <mergeCell ref="M55:O55"/>
    <mergeCell ref="P55:R55"/>
    <mergeCell ref="G68:I68"/>
    <mergeCell ref="FZ45:GD48"/>
    <mergeCell ref="FH21:FL24"/>
    <mergeCell ref="FH25:FL28"/>
    <mergeCell ref="FH29:FL32"/>
    <mergeCell ref="FH33:FL36"/>
    <mergeCell ref="FH37:FL40"/>
    <mergeCell ref="FH41:FL44"/>
    <mergeCell ref="FH45:FL48"/>
    <mergeCell ref="FH49:FL52"/>
    <mergeCell ref="J62:L62"/>
    <mergeCell ref="M62:O62"/>
    <mergeCell ref="P62:R62"/>
    <mergeCell ref="AQ68:AS68"/>
    <mergeCell ref="BI66:BK66"/>
    <mergeCell ref="BI67:BK67"/>
    <mergeCell ref="BI68:BK68"/>
    <mergeCell ref="AQ66:AS66"/>
    <mergeCell ref="G65:I65"/>
    <mergeCell ref="G66:I66"/>
    <mergeCell ref="AQ67:AS67"/>
    <mergeCell ref="G67:I67"/>
    <mergeCell ref="J64:L64"/>
    <mergeCell ref="M64:O64"/>
    <mergeCell ref="P64:R64"/>
    <mergeCell ref="AE65:AG65"/>
    <mergeCell ref="Y65:AA65"/>
    <mergeCell ref="T65:X68"/>
    <mergeCell ref="AB63:AD63"/>
    <mergeCell ref="BI55:BK55"/>
    <mergeCell ref="BI56:BK56"/>
    <mergeCell ref="BI58:BK58"/>
    <mergeCell ref="BI59:BK59"/>
    <mergeCell ref="BI60:BK60"/>
    <mergeCell ref="AQ56:AS56"/>
    <mergeCell ref="AQ58:AS58"/>
    <mergeCell ref="AZ57:BB57"/>
    <mergeCell ref="BI61:BK61"/>
    <mergeCell ref="Y63:AA63"/>
    <mergeCell ref="Y64:AA64"/>
    <mergeCell ref="AT57:AV57"/>
    <mergeCell ref="BI54:BK54"/>
    <mergeCell ref="AQ59:AS59"/>
    <mergeCell ref="AQ60:AS60"/>
    <mergeCell ref="AQ62:AS62"/>
    <mergeCell ref="AQ63:AS63"/>
    <mergeCell ref="AQ64:AS64"/>
    <mergeCell ref="AQ55:AS55"/>
    <mergeCell ref="BI46:BK46"/>
    <mergeCell ref="BI47:BK47"/>
    <mergeCell ref="BI48:BK48"/>
    <mergeCell ref="BI50:BK50"/>
    <mergeCell ref="BI51:BK51"/>
    <mergeCell ref="Y62:AA62"/>
    <mergeCell ref="AQ50:AS50"/>
    <mergeCell ref="AQ51:AS51"/>
    <mergeCell ref="AQ52:AS52"/>
    <mergeCell ref="AQ54:AS54"/>
    <mergeCell ref="G60:I60"/>
    <mergeCell ref="G61:I61"/>
    <mergeCell ref="G62:I62"/>
    <mergeCell ref="G63:I63"/>
    <mergeCell ref="G64:I64"/>
    <mergeCell ref="Y45:AA45"/>
    <mergeCell ref="Y46:AA46"/>
    <mergeCell ref="Y47:AA47"/>
    <mergeCell ref="Y48:AA48"/>
    <mergeCell ref="Y49:AA49"/>
    <mergeCell ref="G54:I54"/>
    <mergeCell ref="G55:I55"/>
    <mergeCell ref="G56:I56"/>
    <mergeCell ref="G57:I57"/>
    <mergeCell ref="G58:I58"/>
    <mergeCell ref="G59:I59"/>
    <mergeCell ref="G51:I51"/>
    <mergeCell ref="G52:I52"/>
    <mergeCell ref="G53:I53"/>
    <mergeCell ref="Y50:AA50"/>
    <mergeCell ref="Y51:AA51"/>
    <mergeCell ref="Y52:AA52"/>
    <mergeCell ref="J50:L50"/>
    <mergeCell ref="M50:O50"/>
    <mergeCell ref="P50:R50"/>
    <mergeCell ref="J51:L51"/>
    <mergeCell ref="AQ47:AS47"/>
    <mergeCell ref="AQ48:AS48"/>
    <mergeCell ref="AQ43:AS43"/>
    <mergeCell ref="G49:I49"/>
    <mergeCell ref="G50:I50"/>
    <mergeCell ref="G45:I45"/>
    <mergeCell ref="J47:L47"/>
    <mergeCell ref="M47:O47"/>
    <mergeCell ref="P47:R47"/>
    <mergeCell ref="AB44:AD44"/>
    <mergeCell ref="BI42:BK42"/>
    <mergeCell ref="BI43:BK43"/>
    <mergeCell ref="AQ46:AS46"/>
    <mergeCell ref="AT38:AV38"/>
    <mergeCell ref="AW38:AY38"/>
    <mergeCell ref="AZ38:BB38"/>
    <mergeCell ref="AT40:AV40"/>
    <mergeCell ref="AW40:AY40"/>
    <mergeCell ref="AZ40:BB40"/>
    <mergeCell ref="AZ42:BB42"/>
    <mergeCell ref="BI22:BK22"/>
    <mergeCell ref="BI23:BK23"/>
    <mergeCell ref="BI24:BK24"/>
    <mergeCell ref="BI26:BK26"/>
    <mergeCell ref="BI27:BK27"/>
    <mergeCell ref="BI28:BK28"/>
    <mergeCell ref="AQ42:AS42"/>
    <mergeCell ref="AQ27:AS27"/>
    <mergeCell ref="AQ28:AS28"/>
    <mergeCell ref="AQ30:AS30"/>
    <mergeCell ref="AQ31:AS31"/>
    <mergeCell ref="AQ32:AS32"/>
    <mergeCell ref="AQ37:AS37"/>
    <mergeCell ref="AQ41:AS41"/>
    <mergeCell ref="AQ35:AS35"/>
    <mergeCell ref="Y41:AA41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Q22:AS22"/>
    <mergeCell ref="Y32:AA32"/>
    <mergeCell ref="Y33:AA33"/>
    <mergeCell ref="Y37:AA37"/>
    <mergeCell ref="Y38:AA38"/>
    <mergeCell ref="Y39:AA39"/>
    <mergeCell ref="Y40:AA40"/>
    <mergeCell ref="Y22:AA22"/>
    <mergeCell ref="Y23:AA23"/>
    <mergeCell ref="Y28:AA28"/>
    <mergeCell ref="Y29:AA29"/>
    <mergeCell ref="Y30:AA30"/>
    <mergeCell ref="Y31:AA31"/>
    <mergeCell ref="Y11:AA11"/>
    <mergeCell ref="Y12:AA12"/>
    <mergeCell ref="Y13:AA13"/>
    <mergeCell ref="Y14:AA14"/>
    <mergeCell ref="Y15:AA15"/>
    <mergeCell ref="Y16:AA16"/>
    <mergeCell ref="CB65:CF65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AL25:AP28"/>
    <mergeCell ref="BI18:BK18"/>
    <mergeCell ref="BI19:BK19"/>
    <mergeCell ref="AL33:AP36"/>
    <mergeCell ref="AL37:AP40"/>
    <mergeCell ref="AL41:AP44"/>
    <mergeCell ref="AQ36:AS36"/>
    <mergeCell ref="AQ38:AS38"/>
    <mergeCell ref="BI21:BK21"/>
    <mergeCell ref="BI34:BK34"/>
    <mergeCell ref="AL9:AP12"/>
    <mergeCell ref="AL13:AP16"/>
    <mergeCell ref="AL17:AP20"/>
    <mergeCell ref="AL21:AP24"/>
    <mergeCell ref="AQ7:AS7"/>
    <mergeCell ref="AQ13:AS13"/>
    <mergeCell ref="AQ14:AS14"/>
    <mergeCell ref="AQ23:AS23"/>
    <mergeCell ref="AQ24:AS24"/>
    <mergeCell ref="B45:F48"/>
    <mergeCell ref="B49:F52"/>
    <mergeCell ref="B53:F56"/>
    <mergeCell ref="B57:F60"/>
    <mergeCell ref="B61:F64"/>
    <mergeCell ref="BD65:BH68"/>
    <mergeCell ref="B65:F68"/>
    <mergeCell ref="G46:I46"/>
    <mergeCell ref="G47:I47"/>
    <mergeCell ref="G48:I48"/>
    <mergeCell ref="G43:I43"/>
    <mergeCell ref="J43:L43"/>
    <mergeCell ref="M43:O43"/>
    <mergeCell ref="P43:R43"/>
    <mergeCell ref="G44:I44"/>
    <mergeCell ref="J44:L44"/>
    <mergeCell ref="M44:O44"/>
    <mergeCell ref="P44:R44"/>
    <mergeCell ref="P40:R40"/>
    <mergeCell ref="G41:I41"/>
    <mergeCell ref="G42:I42"/>
    <mergeCell ref="J42:L42"/>
    <mergeCell ref="M42:O42"/>
    <mergeCell ref="P42:R42"/>
    <mergeCell ref="J41:L41"/>
    <mergeCell ref="G38:I38"/>
    <mergeCell ref="J38:L38"/>
    <mergeCell ref="M38:O38"/>
    <mergeCell ref="P38:R38"/>
    <mergeCell ref="G39:I39"/>
    <mergeCell ref="J39:L39"/>
    <mergeCell ref="M39:O39"/>
    <mergeCell ref="P39:R39"/>
    <mergeCell ref="G36:I36"/>
    <mergeCell ref="J36:L36"/>
    <mergeCell ref="M36:O36"/>
    <mergeCell ref="P36:R36"/>
    <mergeCell ref="G35:I35"/>
    <mergeCell ref="P37:R37"/>
    <mergeCell ref="G33:I33"/>
    <mergeCell ref="G34:I34"/>
    <mergeCell ref="J34:L34"/>
    <mergeCell ref="M34:O34"/>
    <mergeCell ref="P34:R34"/>
    <mergeCell ref="P32:R32"/>
    <mergeCell ref="G30:I30"/>
    <mergeCell ref="J30:L30"/>
    <mergeCell ref="M30:O30"/>
    <mergeCell ref="P30:R30"/>
    <mergeCell ref="J29:L29"/>
    <mergeCell ref="J28:L28"/>
    <mergeCell ref="B25:F28"/>
    <mergeCell ref="B29:F32"/>
    <mergeCell ref="B33:F36"/>
    <mergeCell ref="B37:F40"/>
    <mergeCell ref="G25:I25"/>
    <mergeCell ref="G26:I26"/>
    <mergeCell ref="G37:I37"/>
    <mergeCell ref="G40:I40"/>
    <mergeCell ref="G28:I28"/>
    <mergeCell ref="G29:I29"/>
    <mergeCell ref="BO37:BQ37"/>
    <mergeCell ref="BR41:BT41"/>
    <mergeCell ref="BL41:BN41"/>
    <mergeCell ref="BL3:BN3"/>
    <mergeCell ref="BO3:BQ3"/>
    <mergeCell ref="BL7:BN7"/>
    <mergeCell ref="BO7:BQ7"/>
    <mergeCell ref="BR7:BT7"/>
    <mergeCell ref="BR37:BT37"/>
    <mergeCell ref="BR9:BT9"/>
    <mergeCell ref="BI12:BK12"/>
    <mergeCell ref="BR25:BT25"/>
    <mergeCell ref="BI25:BK25"/>
    <mergeCell ref="BL25:BN25"/>
    <mergeCell ref="BL21:BN21"/>
    <mergeCell ref="BO21:BQ21"/>
    <mergeCell ref="BI14:BK14"/>
    <mergeCell ref="BI15:BK15"/>
    <mergeCell ref="BI16:BK16"/>
    <mergeCell ref="BI20:BK20"/>
    <mergeCell ref="FZ61:GD64"/>
    <mergeCell ref="GR5:GV8"/>
    <mergeCell ref="GR9:GV12"/>
    <mergeCell ref="BI17:BK17"/>
    <mergeCell ref="BL17:BN17"/>
    <mergeCell ref="BO17:BQ17"/>
    <mergeCell ref="FZ57:GD60"/>
    <mergeCell ref="BR5:BT5"/>
    <mergeCell ref="BI7:BK7"/>
    <mergeCell ref="BI8:BK8"/>
    <mergeCell ref="FZ29:GD32"/>
    <mergeCell ref="FZ33:GD36"/>
    <mergeCell ref="AZ65:BB65"/>
    <mergeCell ref="AQ65:AS65"/>
    <mergeCell ref="AT65:AV65"/>
    <mergeCell ref="AW65:AY65"/>
    <mergeCell ref="BL65:BN65"/>
    <mergeCell ref="BO65:BQ65"/>
    <mergeCell ref="BR65:BT65"/>
    <mergeCell ref="AQ57:AS57"/>
    <mergeCell ref="BD61:BH64"/>
    <mergeCell ref="BI62:BK62"/>
    <mergeCell ref="BI63:BK63"/>
    <mergeCell ref="BI64:BK64"/>
    <mergeCell ref="BL63:BN63"/>
    <mergeCell ref="BO63:BQ63"/>
    <mergeCell ref="BR50:BT50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AQ49:AS49"/>
    <mergeCell ref="BR53:BT53"/>
    <mergeCell ref="BI53:BK53"/>
    <mergeCell ref="BL53:BN53"/>
    <mergeCell ref="BO53:BQ53"/>
    <mergeCell ref="AZ53:BB53"/>
    <mergeCell ref="BI52:BK52"/>
    <mergeCell ref="BD49:BH52"/>
    <mergeCell ref="BL50:BN50"/>
    <mergeCell ref="BO50:BQ50"/>
    <mergeCell ref="BR49:BT49"/>
    <mergeCell ref="BI49:BK49"/>
    <mergeCell ref="BL49:BN49"/>
    <mergeCell ref="BO49:BQ49"/>
    <mergeCell ref="AZ49:BB49"/>
    <mergeCell ref="BR45:BT45"/>
    <mergeCell ref="BL46:BN46"/>
    <mergeCell ref="BO46:BQ46"/>
    <mergeCell ref="BR46:BT46"/>
    <mergeCell ref="BO45:BQ45"/>
    <mergeCell ref="BI45:BK45"/>
    <mergeCell ref="BL45:BN45"/>
    <mergeCell ref="AQ44:AS44"/>
    <mergeCell ref="BI44:BK44"/>
    <mergeCell ref="AT42:AV42"/>
    <mergeCell ref="AW42:AY42"/>
    <mergeCell ref="AZ45:BB45"/>
    <mergeCell ref="AQ45:AS45"/>
    <mergeCell ref="AT45:AV45"/>
    <mergeCell ref="AW45:AY45"/>
    <mergeCell ref="BL38:BN38"/>
    <mergeCell ref="BO38:BQ38"/>
    <mergeCell ref="BR38:BT38"/>
    <mergeCell ref="BI38:BK38"/>
    <mergeCell ref="BI39:BK39"/>
    <mergeCell ref="BI40:BK40"/>
    <mergeCell ref="BL39:BN39"/>
    <mergeCell ref="BO39:BQ39"/>
    <mergeCell ref="BR39:BT39"/>
    <mergeCell ref="BL40:BN40"/>
    <mergeCell ref="AL29:AP32"/>
    <mergeCell ref="AZ29:BB29"/>
    <mergeCell ref="AQ29:AS29"/>
    <mergeCell ref="AW33:AY33"/>
    <mergeCell ref="AT30:AV30"/>
    <mergeCell ref="BI41:BK41"/>
    <mergeCell ref="AQ39:AS39"/>
    <mergeCell ref="AQ40:AS40"/>
    <mergeCell ref="BI30:BK30"/>
    <mergeCell ref="BI31:BK31"/>
    <mergeCell ref="BI37:BK37"/>
    <mergeCell ref="BL37:BN37"/>
    <mergeCell ref="BI36:BK36"/>
    <mergeCell ref="AQ33:AS33"/>
    <mergeCell ref="AT33:AV33"/>
    <mergeCell ref="BI32:BK32"/>
    <mergeCell ref="BI35:BK35"/>
    <mergeCell ref="BI33:BK33"/>
    <mergeCell ref="AT35:AV35"/>
    <mergeCell ref="AW35:AY35"/>
    <mergeCell ref="BI29:BK29"/>
    <mergeCell ref="AT9:AV9"/>
    <mergeCell ref="AW30:AY30"/>
    <mergeCell ref="AZ30:BB30"/>
    <mergeCell ref="AT31:AV31"/>
    <mergeCell ref="AW4:AY4"/>
    <mergeCell ref="AT29:AV29"/>
    <mergeCell ref="AW29:AY29"/>
    <mergeCell ref="AT25:AV25"/>
    <mergeCell ref="AW9:AY9"/>
    <mergeCell ref="AW21:AY21"/>
    <mergeCell ref="AQ16:AS16"/>
    <mergeCell ref="AQ10:AS10"/>
    <mergeCell ref="AQ11:AS11"/>
    <mergeCell ref="AQ26:AS26"/>
    <mergeCell ref="AT7:AV7"/>
    <mergeCell ref="AT13:AV13"/>
    <mergeCell ref="AQ25:AS25"/>
    <mergeCell ref="AQ17:AS17"/>
    <mergeCell ref="AT17:AV17"/>
    <mergeCell ref="AQ3:AS3"/>
    <mergeCell ref="BI4:BK4"/>
    <mergeCell ref="AW25:AY25"/>
    <mergeCell ref="AQ8:AS8"/>
    <mergeCell ref="AQ4:AS4"/>
    <mergeCell ref="AT4:AV4"/>
    <mergeCell ref="AQ12:AS12"/>
    <mergeCell ref="AZ21:BB21"/>
    <mergeCell ref="AQ21:AS21"/>
    <mergeCell ref="AT21:AV21"/>
    <mergeCell ref="BI9:BK9"/>
    <mergeCell ref="BL9:BN9"/>
    <mergeCell ref="BO9:BQ9"/>
    <mergeCell ref="BR13:BT13"/>
    <mergeCell ref="AZ13:BB13"/>
    <mergeCell ref="AZ3:BB4"/>
    <mergeCell ref="BR3:BT4"/>
    <mergeCell ref="BI10:BK10"/>
    <mergeCell ref="BI11:BK11"/>
    <mergeCell ref="BI13:BK13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Z5:BB5"/>
    <mergeCell ref="AQ5:AS5"/>
    <mergeCell ref="AT5:AV5"/>
    <mergeCell ref="AW5:AY5"/>
    <mergeCell ref="AB17:AD17"/>
    <mergeCell ref="AE17:AG17"/>
    <mergeCell ref="AH17:AJ17"/>
    <mergeCell ref="AE6:AG6"/>
    <mergeCell ref="AH6:AJ6"/>
    <mergeCell ref="AQ6:AS6"/>
    <mergeCell ref="J65:L65"/>
    <mergeCell ref="M65:O65"/>
    <mergeCell ref="P65:R65"/>
    <mergeCell ref="AB65:AD65"/>
    <mergeCell ref="Y66:AA66"/>
    <mergeCell ref="Y68:AA68"/>
    <mergeCell ref="Y67:AA67"/>
    <mergeCell ref="AH65:AJ65"/>
    <mergeCell ref="J61:L61"/>
    <mergeCell ref="M61:O61"/>
    <mergeCell ref="P61:R61"/>
    <mergeCell ref="Y57:AA57"/>
    <mergeCell ref="Y58:AA58"/>
    <mergeCell ref="Y59:AA59"/>
    <mergeCell ref="Y60:AA60"/>
    <mergeCell ref="Y61:AA61"/>
    <mergeCell ref="J57:L57"/>
    <mergeCell ref="AB57:AD57"/>
    <mergeCell ref="AE57:AG57"/>
    <mergeCell ref="AH57:AJ57"/>
    <mergeCell ref="M58:O58"/>
    <mergeCell ref="P58:R58"/>
    <mergeCell ref="AB58:AD58"/>
    <mergeCell ref="AE58:AG58"/>
    <mergeCell ref="AH58:AJ58"/>
    <mergeCell ref="AE49:AG49"/>
    <mergeCell ref="AH49:AJ49"/>
    <mergeCell ref="AB53:AD53"/>
    <mergeCell ref="AE53:AG53"/>
    <mergeCell ref="AH53:AJ53"/>
    <mergeCell ref="AB49:AD49"/>
    <mergeCell ref="AB51:AD51"/>
    <mergeCell ref="AB50:AD50"/>
    <mergeCell ref="AE50:AG50"/>
    <mergeCell ref="AH50:AJ50"/>
    <mergeCell ref="Y53:AA53"/>
    <mergeCell ref="T13:X16"/>
    <mergeCell ref="Y17:AA17"/>
    <mergeCell ref="Y54:AA54"/>
    <mergeCell ref="Y55:AA55"/>
    <mergeCell ref="Y56:AA56"/>
    <mergeCell ref="Y18:AA18"/>
    <mergeCell ref="Y19:AA19"/>
    <mergeCell ref="Y20:AA20"/>
    <mergeCell ref="Y21:AA21"/>
    <mergeCell ref="J49:L49"/>
    <mergeCell ref="M49:O49"/>
    <mergeCell ref="P49:R49"/>
    <mergeCell ref="M51:O51"/>
    <mergeCell ref="P51:R51"/>
    <mergeCell ref="J52:L52"/>
    <mergeCell ref="M52:O52"/>
    <mergeCell ref="P52:R52"/>
    <mergeCell ref="Y9:AA9"/>
    <mergeCell ref="J45:L45"/>
    <mergeCell ref="M45:O45"/>
    <mergeCell ref="P45:R45"/>
    <mergeCell ref="T45:X48"/>
    <mergeCell ref="T41:X44"/>
    <mergeCell ref="Y10:AA10"/>
    <mergeCell ref="J26:L26"/>
    <mergeCell ref="P35:R35"/>
    <mergeCell ref="M40:O40"/>
    <mergeCell ref="AB41:AD41"/>
    <mergeCell ref="J48:L48"/>
    <mergeCell ref="M48:O48"/>
    <mergeCell ref="P48:R48"/>
    <mergeCell ref="AB42:AD42"/>
    <mergeCell ref="M41:O41"/>
    <mergeCell ref="P41:R41"/>
    <mergeCell ref="J46:L46"/>
    <mergeCell ref="M46:O46"/>
    <mergeCell ref="P46:R46"/>
    <mergeCell ref="T17:X20"/>
    <mergeCell ref="T21:X24"/>
    <mergeCell ref="M28:O28"/>
    <mergeCell ref="P28:R28"/>
    <mergeCell ref="P22:R22"/>
    <mergeCell ref="T37:X40"/>
    <mergeCell ref="M20:O20"/>
    <mergeCell ref="P20:R20"/>
    <mergeCell ref="M29:O29"/>
    <mergeCell ref="P29:R29"/>
    <mergeCell ref="AB37:AD37"/>
    <mergeCell ref="AE37:AG37"/>
    <mergeCell ref="AH37:AJ37"/>
    <mergeCell ref="J33:L33"/>
    <mergeCell ref="M33:O33"/>
    <mergeCell ref="Y34:AA34"/>
    <mergeCell ref="Y35:AA35"/>
    <mergeCell ref="Y36:AA36"/>
    <mergeCell ref="J35:L35"/>
    <mergeCell ref="M35:O35"/>
    <mergeCell ref="B41:F44"/>
    <mergeCell ref="G31:I31"/>
    <mergeCell ref="J31:L31"/>
    <mergeCell ref="M31:O31"/>
    <mergeCell ref="G32:I32"/>
    <mergeCell ref="J32:L32"/>
    <mergeCell ref="M32:O32"/>
    <mergeCell ref="J37:L37"/>
    <mergeCell ref="M37:O37"/>
    <mergeCell ref="J40:L40"/>
    <mergeCell ref="P26:R26"/>
    <mergeCell ref="AE25:AG25"/>
    <mergeCell ref="AH25:AJ25"/>
    <mergeCell ref="G27:I27"/>
    <mergeCell ref="J27:L27"/>
    <mergeCell ref="M27:O27"/>
    <mergeCell ref="Y27:AA27"/>
    <mergeCell ref="AB26:AD26"/>
    <mergeCell ref="Y25:AA25"/>
    <mergeCell ref="M26:O26"/>
    <mergeCell ref="AB25:AD25"/>
    <mergeCell ref="AB29:AD29"/>
    <mergeCell ref="AB33:AD33"/>
    <mergeCell ref="P27:R27"/>
    <mergeCell ref="P31:R31"/>
    <mergeCell ref="P33:R33"/>
    <mergeCell ref="T25:X28"/>
    <mergeCell ref="T29:X32"/>
    <mergeCell ref="T33:X36"/>
    <mergeCell ref="P25:R25"/>
    <mergeCell ref="J25:L25"/>
    <mergeCell ref="M25:O25"/>
    <mergeCell ref="Y24:AA24"/>
    <mergeCell ref="Y26:AA26"/>
    <mergeCell ref="P17:R17"/>
    <mergeCell ref="M10:O10"/>
    <mergeCell ref="P10:R10"/>
    <mergeCell ref="P11:R11"/>
    <mergeCell ref="P14:R14"/>
    <mergeCell ref="M13:O13"/>
    <mergeCell ref="AB3:AD3"/>
    <mergeCell ref="AB5:AD5"/>
    <mergeCell ref="P13:R13"/>
    <mergeCell ref="P15:R15"/>
    <mergeCell ref="J21:L21"/>
    <mergeCell ref="M21:O21"/>
    <mergeCell ref="P21:R21"/>
    <mergeCell ref="P5:R5"/>
    <mergeCell ref="M6:O6"/>
    <mergeCell ref="P6:R6"/>
    <mergeCell ref="G6:I6"/>
    <mergeCell ref="G5:I5"/>
    <mergeCell ref="AE2:AJ2"/>
    <mergeCell ref="AH5:AJ5"/>
    <mergeCell ref="AH3:AJ4"/>
    <mergeCell ref="P3:R4"/>
    <mergeCell ref="AB4:AD4"/>
    <mergeCell ref="AE4:AG4"/>
    <mergeCell ref="Y5:AA5"/>
    <mergeCell ref="AE3:AG3"/>
    <mergeCell ref="J5:L5"/>
    <mergeCell ref="M5:O5"/>
    <mergeCell ref="J6:L6"/>
    <mergeCell ref="J4:L4"/>
    <mergeCell ref="M4:O4"/>
    <mergeCell ref="M3:O3"/>
    <mergeCell ref="T9:X12"/>
    <mergeCell ref="B5:F8"/>
    <mergeCell ref="G7:I7"/>
    <mergeCell ref="J7:L7"/>
    <mergeCell ref="Y3:AA3"/>
    <mergeCell ref="Y4:AA4"/>
    <mergeCell ref="G3:I3"/>
    <mergeCell ref="G4:I4"/>
    <mergeCell ref="J3:L3"/>
    <mergeCell ref="J10:L10"/>
    <mergeCell ref="G8:I8"/>
    <mergeCell ref="P8:R8"/>
    <mergeCell ref="G9:I9"/>
    <mergeCell ref="G10:I10"/>
    <mergeCell ref="J8:L8"/>
    <mergeCell ref="M8:O8"/>
    <mergeCell ref="J9:L9"/>
    <mergeCell ref="AT6:AV6"/>
    <mergeCell ref="M7:O7"/>
    <mergeCell ref="P7:R7"/>
    <mergeCell ref="T5:X8"/>
    <mergeCell ref="AB6:AD6"/>
    <mergeCell ref="AE5:AG5"/>
    <mergeCell ref="Y6:AA6"/>
    <mergeCell ref="Y7:AA7"/>
    <mergeCell ref="Y8:AA8"/>
    <mergeCell ref="AL5:AP8"/>
    <mergeCell ref="AW6:AY6"/>
    <mergeCell ref="AZ6:BB6"/>
    <mergeCell ref="BI6:BK6"/>
    <mergeCell ref="BL6:BN6"/>
    <mergeCell ref="BO6:BQ6"/>
    <mergeCell ref="BR6:BT6"/>
    <mergeCell ref="BD5:BH8"/>
    <mergeCell ref="BL5:BN5"/>
    <mergeCell ref="BI5:BK5"/>
    <mergeCell ref="BO5:BQ5"/>
    <mergeCell ref="CA58:CC58"/>
    <mergeCell ref="G12:I12"/>
    <mergeCell ref="J12:L12"/>
    <mergeCell ref="M12:O12"/>
    <mergeCell ref="P12:R12"/>
    <mergeCell ref="M9:O9"/>
    <mergeCell ref="P9:R9"/>
    <mergeCell ref="G15:I15"/>
    <mergeCell ref="J15:L15"/>
    <mergeCell ref="M15:O15"/>
    <mergeCell ref="B9:F12"/>
    <mergeCell ref="B13:F16"/>
    <mergeCell ref="G13:I13"/>
    <mergeCell ref="G14:I14"/>
    <mergeCell ref="J14:L14"/>
    <mergeCell ref="M14:O14"/>
    <mergeCell ref="G11:I11"/>
    <mergeCell ref="J11:L11"/>
    <mergeCell ref="M11:O11"/>
    <mergeCell ref="J13:L13"/>
    <mergeCell ref="P16:R16"/>
    <mergeCell ref="B17:F20"/>
    <mergeCell ref="G17:I17"/>
    <mergeCell ref="M19:O19"/>
    <mergeCell ref="P19:R19"/>
    <mergeCell ref="G20:I20"/>
    <mergeCell ref="J20:L20"/>
    <mergeCell ref="J17:L17"/>
    <mergeCell ref="M17:O17"/>
    <mergeCell ref="P18:R18"/>
    <mergeCell ref="M22:O22"/>
    <mergeCell ref="G19:I19"/>
    <mergeCell ref="J19:L19"/>
    <mergeCell ref="G16:I16"/>
    <mergeCell ref="J16:L16"/>
    <mergeCell ref="M16:O16"/>
    <mergeCell ref="G24:I24"/>
    <mergeCell ref="J24:L24"/>
    <mergeCell ref="M24:O24"/>
    <mergeCell ref="P24:R24"/>
    <mergeCell ref="B21:F24"/>
    <mergeCell ref="G18:I18"/>
    <mergeCell ref="J18:L18"/>
    <mergeCell ref="M18:O18"/>
    <mergeCell ref="G21:I21"/>
    <mergeCell ref="G22:I22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CS3:CU3"/>
    <mergeCell ref="CV3:CX3"/>
    <mergeCell ref="CY3:DA3"/>
    <mergeCell ref="DB3:DD4"/>
    <mergeCell ref="DK3:DM3"/>
    <mergeCell ref="DE3:DJ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CA11:CC11"/>
    <mergeCell ref="CA12:CC12"/>
    <mergeCell ref="CS7:CU7"/>
    <mergeCell ref="DK7:DM7"/>
    <mergeCell ref="EC7:EE7"/>
    <mergeCell ref="CA8:CC8"/>
    <mergeCell ref="CS8:CU8"/>
    <mergeCell ref="DK8:DM8"/>
    <mergeCell ref="EC8:EE8"/>
    <mergeCell ref="CJ10:CL10"/>
    <mergeCell ref="DK9:DM9"/>
    <mergeCell ref="CS11:CU11"/>
    <mergeCell ref="DK11:DM11"/>
    <mergeCell ref="CS12:CU12"/>
    <mergeCell ref="DK12:DM12"/>
    <mergeCell ref="AL49:AP52"/>
    <mergeCell ref="CA9:CC9"/>
    <mergeCell ref="CD9:CF9"/>
    <mergeCell ref="CG9:CI9"/>
    <mergeCell ref="CJ9:CL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15:DM15"/>
    <mergeCell ref="CS16:CU16"/>
    <mergeCell ref="DK16:DM16"/>
    <mergeCell ref="AL53:AP56"/>
    <mergeCell ref="CA13:CC13"/>
    <mergeCell ref="CD13:CF13"/>
    <mergeCell ref="CG13:CI13"/>
    <mergeCell ref="CJ13:CL13"/>
    <mergeCell ref="BD37:BH40"/>
    <mergeCell ref="CA15:CC15"/>
    <mergeCell ref="CN5:CR8"/>
    <mergeCell ref="EC13:EE13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CA14:CC14"/>
    <mergeCell ref="CS14:CU14"/>
    <mergeCell ref="DK14:DM14"/>
    <mergeCell ref="EC14:EE14"/>
    <mergeCell ref="DN13:DP13"/>
    <mergeCell ref="DQ13:DS13"/>
    <mergeCell ref="DT13:DV13"/>
    <mergeCell ref="CD14:CF14"/>
    <mergeCell ref="CG14:CI14"/>
    <mergeCell ref="CV14:CX14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BD33:BH36"/>
    <mergeCell ref="CS19:CU19"/>
    <mergeCell ref="DK19:DM19"/>
    <mergeCell ref="CS20:CU20"/>
    <mergeCell ref="DK20:DM20"/>
    <mergeCell ref="CD18:CF18"/>
    <mergeCell ref="CG18:CI18"/>
    <mergeCell ref="CJ18:CL18"/>
    <mergeCell ref="CD19:CF19"/>
    <mergeCell ref="CG19:CI19"/>
    <mergeCell ref="CJ19:CL19"/>
    <mergeCell ref="CN9:CR12"/>
    <mergeCell ref="EC17:EE17"/>
    <mergeCell ref="EF17:EH17"/>
    <mergeCell ref="EC19:EE19"/>
    <mergeCell ref="EC20:EE20"/>
    <mergeCell ref="CS17:CU17"/>
    <mergeCell ref="CV17:CX17"/>
    <mergeCell ref="CY17:DA17"/>
    <mergeCell ref="DB17:DD17"/>
    <mergeCell ref="CS15:CU15"/>
    <mergeCell ref="CS18:CU18"/>
    <mergeCell ref="DK18:DM18"/>
    <mergeCell ref="EC18:EE18"/>
    <mergeCell ref="DN17:DP17"/>
    <mergeCell ref="DQ17:DS17"/>
    <mergeCell ref="DT17:DV17"/>
    <mergeCell ref="DK17:DM17"/>
    <mergeCell ref="CV18:CX18"/>
    <mergeCell ref="CY18:DA18"/>
    <mergeCell ref="DB18:DD18"/>
    <mergeCell ref="CS23:CU23"/>
    <mergeCell ref="DK23:DM23"/>
    <mergeCell ref="CS24:CU24"/>
    <mergeCell ref="DK24:DM24"/>
    <mergeCell ref="AL61:AP64"/>
    <mergeCell ref="CA21:CC21"/>
    <mergeCell ref="CD21:CF21"/>
    <mergeCell ref="CG21:CI21"/>
    <mergeCell ref="CJ21:CL21"/>
    <mergeCell ref="BD45:BH48"/>
    <mergeCell ref="CN13:CR16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CA27:CC27"/>
    <mergeCell ref="CA28:CC28"/>
    <mergeCell ref="BV29:BZ32"/>
    <mergeCell ref="CD26:CF26"/>
    <mergeCell ref="BV41:BZ44"/>
    <mergeCell ref="BV25:BZ28"/>
    <mergeCell ref="CA26:CC26"/>
    <mergeCell ref="CA25:CC25"/>
    <mergeCell ref="CD30:CF30"/>
    <mergeCell ref="CD40:CF40"/>
    <mergeCell ref="CA23:CC23"/>
    <mergeCell ref="CN17:CR20"/>
    <mergeCell ref="EC25:EE25"/>
    <mergeCell ref="EF25:EH25"/>
    <mergeCell ref="EC27:EE27"/>
    <mergeCell ref="EC28:EE28"/>
    <mergeCell ref="CS25:CU25"/>
    <mergeCell ref="CV25:CX25"/>
    <mergeCell ref="CY25:DA25"/>
    <mergeCell ref="DB25:DD25"/>
    <mergeCell ref="CS26:CU26"/>
    <mergeCell ref="DK26:DM26"/>
    <mergeCell ref="EC26:EE26"/>
    <mergeCell ref="DN25:DP25"/>
    <mergeCell ref="DQ25:DS25"/>
    <mergeCell ref="DT25:DV25"/>
    <mergeCell ref="CV26:CX26"/>
    <mergeCell ref="CY26:DA26"/>
    <mergeCell ref="DB26:DD26"/>
    <mergeCell ref="DN26:DP26"/>
    <mergeCell ref="BD9:BH12"/>
    <mergeCell ref="CA29:CC29"/>
    <mergeCell ref="CD29:CF29"/>
    <mergeCell ref="CG29:CI29"/>
    <mergeCell ref="CJ29:CL29"/>
    <mergeCell ref="BD53:BH56"/>
    <mergeCell ref="CA31:CC31"/>
    <mergeCell ref="CA32:CC32"/>
    <mergeCell ref="BV33:BZ36"/>
    <mergeCell ref="CA24:CC24"/>
    <mergeCell ref="EC31:EE31"/>
    <mergeCell ref="EC32:EE32"/>
    <mergeCell ref="CS29:CU29"/>
    <mergeCell ref="CV29:CX29"/>
    <mergeCell ref="CY29:DA29"/>
    <mergeCell ref="DB29:DD29"/>
    <mergeCell ref="DK29:DM29"/>
    <mergeCell ref="CV31:CX31"/>
    <mergeCell ref="CY31:DA31"/>
    <mergeCell ref="DB31:DD31"/>
    <mergeCell ref="CN21:CR24"/>
    <mergeCell ref="DK25:DM25"/>
    <mergeCell ref="CD25:CF25"/>
    <mergeCell ref="CG25:CI25"/>
    <mergeCell ref="CJ25:CL25"/>
    <mergeCell ref="BD57:BH60"/>
    <mergeCell ref="CA35:CC35"/>
    <mergeCell ref="CA36:CC36"/>
    <mergeCell ref="BV37:BZ40"/>
    <mergeCell ref="DK35:DM35"/>
    <mergeCell ref="CA18:CC18"/>
    <mergeCell ref="EL29:EN29"/>
    <mergeCell ref="CA30:CC30"/>
    <mergeCell ref="CS30:CU30"/>
    <mergeCell ref="DK30:DM30"/>
    <mergeCell ref="EC30:EE30"/>
    <mergeCell ref="CN25:CR28"/>
    <mergeCell ref="EI29:EK29"/>
    <mergeCell ref="EF29:EH29"/>
    <mergeCell ref="DF21:DJ24"/>
    <mergeCell ref="CS36:CU36"/>
    <mergeCell ref="DK36:DM36"/>
    <mergeCell ref="CD34:CF34"/>
    <mergeCell ref="CG34:CI34"/>
    <mergeCell ref="CJ34:CL34"/>
    <mergeCell ref="CD35:CF35"/>
    <mergeCell ref="CG35:CI35"/>
    <mergeCell ref="CJ35:CL35"/>
    <mergeCell ref="CD36:CF36"/>
    <mergeCell ref="CY34:DA34"/>
    <mergeCell ref="CN29:CR32"/>
    <mergeCell ref="CS33:CU33"/>
    <mergeCell ref="CV33:CX33"/>
    <mergeCell ref="CY33:DA33"/>
    <mergeCell ref="DB33:DD33"/>
    <mergeCell ref="CS31:CU31"/>
    <mergeCell ref="CS32:CU32"/>
    <mergeCell ref="CV32:CX32"/>
    <mergeCell ref="CY32:DA32"/>
    <mergeCell ref="DB32:DD32"/>
    <mergeCell ref="EF37:EH37"/>
    <mergeCell ref="CS27:CU27"/>
    <mergeCell ref="DK27:DM27"/>
    <mergeCell ref="CS28:CU28"/>
    <mergeCell ref="DK28:DM28"/>
    <mergeCell ref="DK33:DM33"/>
    <mergeCell ref="CS35:CU35"/>
    <mergeCell ref="DK31:DM31"/>
    <mergeCell ref="DK32:DM32"/>
    <mergeCell ref="CV27:CX27"/>
    <mergeCell ref="CA34:CC34"/>
    <mergeCell ref="CS34:CU34"/>
    <mergeCell ref="DK34:DM34"/>
    <mergeCell ref="EC34:EE34"/>
    <mergeCell ref="EC33:EE33"/>
    <mergeCell ref="EF33:EH33"/>
    <mergeCell ref="CN33:CR36"/>
    <mergeCell ref="CG36:CI36"/>
    <mergeCell ref="CJ36:CL36"/>
    <mergeCell ref="CV34:CX34"/>
    <mergeCell ref="BV45:BZ48"/>
    <mergeCell ref="DK37:DM37"/>
    <mergeCell ref="CS39:CU39"/>
    <mergeCell ref="DK39:DM39"/>
    <mergeCell ref="CS40:CU40"/>
    <mergeCell ref="DK40:DM40"/>
    <mergeCell ref="CS38:CU38"/>
    <mergeCell ref="CA39:CC39"/>
    <mergeCell ref="CA40:CC40"/>
    <mergeCell ref="DK38:DM38"/>
    <mergeCell ref="EC38:EE38"/>
    <mergeCell ref="DN37:DP37"/>
    <mergeCell ref="DQ37:DS37"/>
    <mergeCell ref="DT37:DV37"/>
    <mergeCell ref="EC37:EE37"/>
    <mergeCell ref="DX37:EB40"/>
    <mergeCell ref="EC39:EE39"/>
    <mergeCell ref="EC40:EE40"/>
    <mergeCell ref="DN39:DP39"/>
    <mergeCell ref="DQ39:DS39"/>
    <mergeCell ref="BD25:BH28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CS37:CU37"/>
    <mergeCell ref="CA33:CC33"/>
    <mergeCell ref="CD33:CF33"/>
    <mergeCell ref="CG33:CI33"/>
    <mergeCell ref="CJ33:CL33"/>
    <mergeCell ref="EC41:EE41"/>
    <mergeCell ref="CN37:CR40"/>
    <mergeCell ref="DF37:DJ40"/>
    <mergeCell ref="DF41:DJ44"/>
    <mergeCell ref="CA38:CC38"/>
    <mergeCell ref="EC44:EE44"/>
    <mergeCell ref="CS41:CU41"/>
    <mergeCell ref="CV41:CX41"/>
    <mergeCell ref="CY41:DA41"/>
    <mergeCell ref="DB41:DD41"/>
    <mergeCell ref="DK41:DM41"/>
    <mergeCell ref="DK44:DM44"/>
    <mergeCell ref="CS43:CU43"/>
    <mergeCell ref="DK43:DM43"/>
    <mergeCell ref="CS44:CU44"/>
    <mergeCell ref="CA42:CC42"/>
    <mergeCell ref="CS42:CU42"/>
    <mergeCell ref="DK42:DM42"/>
    <mergeCell ref="EC42:EE42"/>
    <mergeCell ref="DN41:DP41"/>
    <mergeCell ref="DQ41:DS41"/>
    <mergeCell ref="DT41:DV41"/>
    <mergeCell ref="CD42:CF42"/>
    <mergeCell ref="CV42:CX42"/>
    <mergeCell ref="CY42:DA42"/>
    <mergeCell ref="CA49:CC49"/>
    <mergeCell ref="CD49:CF49"/>
    <mergeCell ref="CG49:CI49"/>
    <mergeCell ref="CJ49:CL49"/>
    <mergeCell ref="BV9:BZ12"/>
    <mergeCell ref="BV49:BZ52"/>
    <mergeCell ref="CA52:CC52"/>
    <mergeCell ref="CD50:CF50"/>
    <mergeCell ref="CG50:CI50"/>
    <mergeCell ref="CA50:CC50"/>
    <mergeCell ref="BD17:BH20"/>
    <mergeCell ref="CG37:CI37"/>
    <mergeCell ref="CJ37:CL37"/>
    <mergeCell ref="BV53:BZ56"/>
    <mergeCell ref="DK49:DM49"/>
    <mergeCell ref="CS51:CU51"/>
    <mergeCell ref="DK51:DM51"/>
    <mergeCell ref="CS52:CU52"/>
    <mergeCell ref="DK52:DM52"/>
    <mergeCell ref="CA51:CC51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CN49:CR52"/>
    <mergeCell ref="DX49:EB52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GN3:GP4"/>
    <mergeCell ref="GW3:GY3"/>
    <mergeCell ref="GZ3:HB3"/>
    <mergeCell ref="GK4:GM4"/>
    <mergeCell ref="GW4:GY4"/>
    <mergeCell ref="GZ4:HB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HC4:HE4"/>
    <mergeCell ref="CN41:CR44"/>
    <mergeCell ref="EU5:EW5"/>
    <mergeCell ref="EX5:EZ5"/>
    <mergeCell ref="FA5:FC5"/>
    <mergeCell ref="FD5:FF5"/>
    <mergeCell ref="DF25:DJ28"/>
    <mergeCell ref="FM5:FO5"/>
    <mergeCell ref="FP5:FR5"/>
    <mergeCell ref="FS5:FU5"/>
    <mergeCell ref="FV5:FX5"/>
    <mergeCell ref="DX9:EB12"/>
    <mergeCell ref="GE5:GG5"/>
    <mergeCell ref="GH5:GJ5"/>
    <mergeCell ref="GK5:GM5"/>
    <mergeCell ref="GN5:GP5"/>
    <mergeCell ref="EF6:EH6"/>
    <mergeCell ref="EI6:EK6"/>
    <mergeCell ref="EL6:EN6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FH5:FL8"/>
    <mergeCell ref="GE11:GG11"/>
    <mergeCell ref="FM12:FO12"/>
    <mergeCell ref="GE12:GG12"/>
    <mergeCell ref="CN45:CR48"/>
    <mergeCell ref="EU9:EW9"/>
    <mergeCell ref="EX9:EZ9"/>
    <mergeCell ref="FA9:FC9"/>
    <mergeCell ref="FD9:FF9"/>
    <mergeCell ref="DF29:DJ32"/>
    <mergeCell ref="EU11:EW11"/>
    <mergeCell ref="DX57:EB60"/>
    <mergeCell ref="GW9:GY9"/>
    <mergeCell ref="GZ9:HB9"/>
    <mergeCell ref="GW11:GY11"/>
    <mergeCell ref="GW12:GY12"/>
    <mergeCell ref="FM9:FO9"/>
    <mergeCell ref="FP9:FR9"/>
    <mergeCell ref="FS9:FU9"/>
    <mergeCell ref="FV9:FX9"/>
    <mergeCell ref="DX13:EB16"/>
    <mergeCell ref="FM10:FO10"/>
    <mergeCell ref="GE10:GG10"/>
    <mergeCell ref="GW10:GY10"/>
    <mergeCell ref="GH9:GJ9"/>
    <mergeCell ref="GK9:GM9"/>
    <mergeCell ref="GN9:GP9"/>
    <mergeCell ref="GE9:GG9"/>
    <mergeCell ref="FM11:FO11"/>
    <mergeCell ref="EI17:EK17"/>
    <mergeCell ref="EU13:EW13"/>
    <mergeCell ref="EX13:EZ13"/>
    <mergeCell ref="FA13:FC13"/>
    <mergeCell ref="FD13:FF13"/>
    <mergeCell ref="EU15:EW15"/>
    <mergeCell ref="EU16:EW16"/>
    <mergeCell ref="EL17:EN17"/>
    <mergeCell ref="EI13:EK13"/>
    <mergeCell ref="DX17:EB20"/>
    <mergeCell ref="GE13:GG13"/>
    <mergeCell ref="FM15:FO15"/>
    <mergeCell ref="GE15:GG15"/>
    <mergeCell ref="FM16:FO16"/>
    <mergeCell ref="GE16:GG16"/>
    <mergeCell ref="GE18:GG18"/>
    <mergeCell ref="EU20:EW20"/>
    <mergeCell ref="FM18:FO18"/>
    <mergeCell ref="EL13:EN13"/>
    <mergeCell ref="EC49:EE49"/>
    <mergeCell ref="DX61:EB64"/>
    <mergeCell ref="GW13:GY13"/>
    <mergeCell ref="GZ13:HB13"/>
    <mergeCell ref="GW15:GY15"/>
    <mergeCell ref="GW16:GY16"/>
    <mergeCell ref="FM13:FO13"/>
    <mergeCell ref="FP13:FR13"/>
    <mergeCell ref="FS13:FU13"/>
    <mergeCell ref="DX21:EB24"/>
    <mergeCell ref="HC13:HE13"/>
    <mergeCell ref="HF13:HH13"/>
    <mergeCell ref="EU14:EW14"/>
    <mergeCell ref="FM14:FO14"/>
    <mergeCell ref="GE14:GG14"/>
    <mergeCell ref="GW14:GY14"/>
    <mergeCell ref="FV13:FX13"/>
    <mergeCell ref="FP14:FR14"/>
    <mergeCell ref="FS14:FU14"/>
    <mergeCell ref="FV14:FX14"/>
    <mergeCell ref="EU17:EW17"/>
    <mergeCell ref="EX17:EZ17"/>
    <mergeCell ref="FA17:FC17"/>
    <mergeCell ref="FD17:FF17"/>
    <mergeCell ref="EU18:EW18"/>
    <mergeCell ref="FP17:FR17"/>
    <mergeCell ref="EX18:EZ18"/>
    <mergeCell ref="FA18:FC18"/>
    <mergeCell ref="FD18:FF18"/>
    <mergeCell ref="FH17:FL20"/>
    <mergeCell ref="EU19:EW19"/>
    <mergeCell ref="GW18:GY18"/>
    <mergeCell ref="GH17:GJ17"/>
    <mergeCell ref="GK17:GM17"/>
    <mergeCell ref="GN17:GP17"/>
    <mergeCell ref="GW17:GY17"/>
    <mergeCell ref="GE19:GG19"/>
    <mergeCell ref="GH18:GJ18"/>
    <mergeCell ref="GK18:GM18"/>
    <mergeCell ref="GN18:GP18"/>
    <mergeCell ref="GE24:GG24"/>
    <mergeCell ref="GW19:GY19"/>
    <mergeCell ref="GW20:GY20"/>
    <mergeCell ref="FM17:FO17"/>
    <mergeCell ref="FM19:FO19"/>
    <mergeCell ref="GE17:GG17"/>
    <mergeCell ref="FM20:FO20"/>
    <mergeCell ref="GE20:GG20"/>
    <mergeCell ref="GW23:GY23"/>
    <mergeCell ref="FS18:FU18"/>
    <mergeCell ref="CN57:CR60"/>
    <mergeCell ref="EU21:EW21"/>
    <mergeCell ref="EX21:EZ21"/>
    <mergeCell ref="FA21:FC21"/>
    <mergeCell ref="FD21:FF21"/>
    <mergeCell ref="EU23:EW23"/>
    <mergeCell ref="EU24:EW24"/>
    <mergeCell ref="EU26:EW26"/>
    <mergeCell ref="DF53:DJ56"/>
    <mergeCell ref="DX29:EB32"/>
    <mergeCell ref="GW24:GY24"/>
    <mergeCell ref="FM21:FO21"/>
    <mergeCell ref="FP21:FR21"/>
    <mergeCell ref="FS21:FU21"/>
    <mergeCell ref="GE21:GG21"/>
    <mergeCell ref="FM23:FO23"/>
    <mergeCell ref="GE23:GG23"/>
    <mergeCell ref="FP24:FR24"/>
    <mergeCell ref="FS24:FU24"/>
    <mergeCell ref="FM24:FO24"/>
    <mergeCell ref="HC21:HE21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GE25:GG25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GW26:GY26"/>
    <mergeCell ref="GH25:GJ25"/>
    <mergeCell ref="GK25:GM25"/>
    <mergeCell ref="GN25:GP25"/>
    <mergeCell ref="GW25:GY25"/>
    <mergeCell ref="FM25:FO25"/>
    <mergeCell ref="FP25:FR25"/>
    <mergeCell ref="FS25:FU25"/>
    <mergeCell ref="GH26:GJ26"/>
    <mergeCell ref="GK26:GM26"/>
    <mergeCell ref="DF5:DJ8"/>
    <mergeCell ref="EU29:EW29"/>
    <mergeCell ref="EX29:EZ29"/>
    <mergeCell ref="FA29:FC29"/>
    <mergeCell ref="FD29:FF29"/>
    <mergeCell ref="DF49:DJ52"/>
    <mergeCell ref="EU31:EW31"/>
    <mergeCell ref="EU32:EW32"/>
    <mergeCell ref="EP13:ET16"/>
    <mergeCell ref="EP9:ET12"/>
    <mergeCell ref="DX33:EB36"/>
    <mergeCell ref="GE29:GG29"/>
    <mergeCell ref="FM31:FO31"/>
    <mergeCell ref="GE31:GG31"/>
    <mergeCell ref="FM32:FO32"/>
    <mergeCell ref="EL33:EN33"/>
    <mergeCell ref="EC35:EE35"/>
    <mergeCell ref="EC29:EE29"/>
    <mergeCell ref="EC36:EE36"/>
    <mergeCell ref="EI33:EK33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Z35:HB35"/>
    <mergeCell ref="HF29:HH29"/>
    <mergeCell ref="EU30:EW30"/>
    <mergeCell ref="FM30:FO30"/>
    <mergeCell ref="GE30:GG30"/>
    <mergeCell ref="GW30:GY30"/>
    <mergeCell ref="GH29:GJ29"/>
    <mergeCell ref="FM29:FO29"/>
    <mergeCell ref="FP29:FR29"/>
    <mergeCell ref="FS29:FU29"/>
    <mergeCell ref="FV29:FX29"/>
    <mergeCell ref="FM36:FO36"/>
    <mergeCell ref="EU35:EW35"/>
    <mergeCell ref="EU36:EW36"/>
    <mergeCell ref="FP33:FR33"/>
    <mergeCell ref="FS33:FU33"/>
    <mergeCell ref="EX34:EZ34"/>
    <mergeCell ref="FA34:FC34"/>
    <mergeCell ref="FD34:FF34"/>
    <mergeCell ref="EX35:EZ35"/>
    <mergeCell ref="FA35:FC35"/>
    <mergeCell ref="GW35:GY35"/>
    <mergeCell ref="EU33:EW33"/>
    <mergeCell ref="EX33:EZ33"/>
    <mergeCell ref="FA33:FC33"/>
    <mergeCell ref="FD33:FF33"/>
    <mergeCell ref="FM33:FO33"/>
    <mergeCell ref="GE33:GG33"/>
    <mergeCell ref="FM35:FO35"/>
    <mergeCell ref="GE35:GG35"/>
    <mergeCell ref="FD35:FF35"/>
    <mergeCell ref="EU34:EW34"/>
    <mergeCell ref="FM34:FO34"/>
    <mergeCell ref="GE34:GG34"/>
    <mergeCell ref="GW34:GY34"/>
    <mergeCell ref="GH33:GJ33"/>
    <mergeCell ref="GW33:GY33"/>
    <mergeCell ref="GK34:GM34"/>
    <mergeCell ref="GN34:GP34"/>
    <mergeCell ref="GK33:GM33"/>
    <mergeCell ref="GN33:GP33"/>
    <mergeCell ref="GZ33:HB33"/>
    <mergeCell ref="GH34:GJ34"/>
    <mergeCell ref="GW40:GY40"/>
    <mergeCell ref="FM37:FO37"/>
    <mergeCell ref="FP37:FR37"/>
    <mergeCell ref="FS37:FU37"/>
    <mergeCell ref="FV37:FX37"/>
    <mergeCell ref="GH37:GJ37"/>
    <mergeCell ref="GW37:GY37"/>
    <mergeCell ref="GZ37:HB37"/>
    <mergeCell ref="DX41:EB44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EX39:EZ39"/>
    <mergeCell ref="FA39:FC39"/>
    <mergeCell ref="FD39:FF39"/>
    <mergeCell ref="EU39:EW39"/>
    <mergeCell ref="FP38:FR38"/>
    <mergeCell ref="HC37:HE37"/>
    <mergeCell ref="EU38:EW38"/>
    <mergeCell ref="FM38:FO38"/>
    <mergeCell ref="GE38:GG38"/>
    <mergeCell ref="GW38:GY38"/>
    <mergeCell ref="GE32:GG32"/>
    <mergeCell ref="EP25:ET28"/>
    <mergeCell ref="EP21:ET24"/>
    <mergeCell ref="DF61:DJ64"/>
    <mergeCell ref="EU43:EW43"/>
    <mergeCell ref="EU44:EW44"/>
    <mergeCell ref="DF57:DJ60"/>
    <mergeCell ref="EU40:EW40"/>
    <mergeCell ref="EI37:EK37"/>
    <mergeCell ref="EL37:EN37"/>
    <mergeCell ref="FM43:FO43"/>
    <mergeCell ref="GE43:GG43"/>
    <mergeCell ref="FM44:FO44"/>
    <mergeCell ref="DF17:DJ20"/>
    <mergeCell ref="EU41:EW41"/>
    <mergeCell ref="EX41:EZ41"/>
    <mergeCell ref="FA41:FC41"/>
    <mergeCell ref="FD41:FF41"/>
    <mergeCell ref="GE40:GG40"/>
    <mergeCell ref="GE36:GG36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EL41:EN41"/>
    <mergeCell ref="EF41:EH41"/>
    <mergeCell ref="EC43:EE43"/>
    <mergeCell ref="GW42:GY42"/>
    <mergeCell ref="GH41:GJ41"/>
    <mergeCell ref="GK41:GM41"/>
    <mergeCell ref="GN41:GP41"/>
    <mergeCell ref="GW41:GY41"/>
    <mergeCell ref="FP42:FR42"/>
    <mergeCell ref="FS42:FU42"/>
    <mergeCell ref="FD49:FF49"/>
    <mergeCell ref="EX51:EZ51"/>
    <mergeCell ref="FP52:FR52"/>
    <mergeCell ref="DX5:EB8"/>
    <mergeCell ref="EP29:ET32"/>
    <mergeCell ref="DX45:EB48"/>
    <mergeCell ref="EP37:ET40"/>
    <mergeCell ref="EP33:ET36"/>
    <mergeCell ref="EP5:ET8"/>
    <mergeCell ref="EI41:EK41"/>
    <mergeCell ref="EU51:EW51"/>
    <mergeCell ref="EU52:EW52"/>
    <mergeCell ref="EX50:EZ50"/>
    <mergeCell ref="EU49:EW49"/>
    <mergeCell ref="EX49:EZ49"/>
    <mergeCell ref="FA49:FC49"/>
    <mergeCell ref="FA51:FC51"/>
    <mergeCell ref="DF13:DJ16"/>
    <mergeCell ref="DF9:DJ12"/>
    <mergeCell ref="GE49:GG49"/>
    <mergeCell ref="FM51:FO51"/>
    <mergeCell ref="GE51:GG51"/>
    <mergeCell ref="EU42:EW42"/>
    <mergeCell ref="FM42:FO42"/>
    <mergeCell ref="GE42:GG42"/>
    <mergeCell ref="GE44:GG44"/>
    <mergeCell ref="EP41:ET44"/>
    <mergeCell ref="GZ49:HB49"/>
    <mergeCell ref="GW51:GY51"/>
    <mergeCell ref="GW52:GY52"/>
    <mergeCell ref="FM49:FO49"/>
    <mergeCell ref="FP49:FR49"/>
    <mergeCell ref="FS49:FU49"/>
    <mergeCell ref="FV49:FX49"/>
    <mergeCell ref="FM52:FO52"/>
    <mergeCell ref="GE52:GG52"/>
    <mergeCell ref="FP50:FR50"/>
    <mergeCell ref="HC49:HE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H61:FL64"/>
    <mergeCell ref="FH13:FL16"/>
    <mergeCell ref="FH57:FL60"/>
    <mergeCell ref="FH9:FL12"/>
    <mergeCell ref="FH53:FL56"/>
    <mergeCell ref="EP61:ET64"/>
    <mergeCell ref="EP57:ET60"/>
    <mergeCell ref="EP53:ET56"/>
    <mergeCell ref="EP49:ET52"/>
    <mergeCell ref="EP45:ET48"/>
    <mergeCell ref="GW45:GY45"/>
    <mergeCell ref="GW46:GY46"/>
    <mergeCell ref="GW47:GY47"/>
    <mergeCell ref="GW48:GY48"/>
    <mergeCell ref="GW53:GY53"/>
    <mergeCell ref="GW54:GY5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