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2002012002\Desktop\"/>
    </mc:Choice>
  </mc:AlternateContent>
  <bookViews>
    <workbookView xWindow="0" yWindow="0" windowWidth="20490" windowHeight="7440"/>
  </bookViews>
  <sheets>
    <sheet name="表紙" sheetId="1" r:id="rId1"/>
    <sheet name="回答書(様式5)" sheetId="2" r:id="rId2"/>
  </sheets>
  <definedNames>
    <definedName name="_xlnm._FilterDatabase" localSheetId="1" hidden="1">'回答書(様式5)'!$A$3:$I$261</definedName>
    <definedName name="_xlnm.Print_Area" localSheetId="1">'回答書(様式5)'!$A$1:$I$261</definedName>
    <definedName name="_xlnm.Print_Titles" localSheetId="1">'回答書(様式5)'!$2:$3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0" i="2" l="1"/>
  <c r="E259" i="2"/>
  <c r="J258" i="2"/>
  <c r="E261" i="2" l="1"/>
  <c r="G261" i="2" s="1"/>
</calcChain>
</file>

<file path=xl/sharedStrings.xml><?xml version="1.0" encoding="utf-8"?>
<sst xmlns="http://schemas.openxmlformats.org/spreadsheetml/2006/main" count="563" uniqueCount="312">
  <si>
    <t>公営企業会計システム機能要件回答書</t>
    <phoneticPr fontId="3"/>
  </si>
  <si>
    <t>◇公営企業会計システム機能要件回答書記載要領</t>
    <rPh sb="1" eb="3">
      <t>コウエイ</t>
    </rPh>
    <rPh sb="3" eb="5">
      <t>キギョウ</t>
    </rPh>
    <rPh sb="5" eb="7">
      <t>カイケイ</t>
    </rPh>
    <rPh sb="11" eb="13">
      <t>キノウ</t>
    </rPh>
    <rPh sb="13" eb="15">
      <t>ヨウケン</t>
    </rPh>
    <rPh sb="15" eb="18">
      <t>カイトウショ</t>
    </rPh>
    <rPh sb="18" eb="20">
      <t>キサイ</t>
    </rPh>
    <rPh sb="20" eb="22">
      <t>ヨウリョウ</t>
    </rPh>
    <phoneticPr fontId="3"/>
  </si>
  <si>
    <t>　公営企業会計システム機能要件回答書は、各「機能項目」欄に表示されている内容について、次の判断基準に従い、「対応状況」欄の「標準搭載(代替機能搭載)」、「カスタマイズ対応(追加費用不用)」、「カスタマイズ対応(追加費用発生)」、「対応不可」のいずれかに〇印を付し、必要に応じて「備考」欄に記載を行うこと。また、その他記載したい事項がある場合は「備考」欄に記載すること。</t>
    <rPh sb="1" eb="3">
      <t>コウエイ</t>
    </rPh>
    <rPh sb="3" eb="5">
      <t>キギョウ</t>
    </rPh>
    <rPh sb="5" eb="7">
      <t>カイケイ</t>
    </rPh>
    <rPh sb="11" eb="13">
      <t>キノウ</t>
    </rPh>
    <rPh sb="13" eb="15">
      <t>ヨウケン</t>
    </rPh>
    <rPh sb="15" eb="18">
      <t>カイトウショ</t>
    </rPh>
    <rPh sb="20" eb="21">
      <t>カク</t>
    </rPh>
    <rPh sb="22" eb="24">
      <t>キノウ</t>
    </rPh>
    <rPh sb="24" eb="26">
      <t>コウモク</t>
    </rPh>
    <rPh sb="27" eb="28">
      <t>ラン</t>
    </rPh>
    <rPh sb="29" eb="31">
      <t>ヒョウジ</t>
    </rPh>
    <rPh sb="36" eb="38">
      <t>ナイヨウ</t>
    </rPh>
    <rPh sb="43" eb="44">
      <t>ツギ</t>
    </rPh>
    <rPh sb="45" eb="47">
      <t>ハンダン</t>
    </rPh>
    <rPh sb="47" eb="49">
      <t>キジュン</t>
    </rPh>
    <rPh sb="50" eb="51">
      <t>シタガ</t>
    </rPh>
    <rPh sb="54" eb="56">
      <t>タイオウ</t>
    </rPh>
    <rPh sb="56" eb="58">
      <t>ジョウキョウ</t>
    </rPh>
    <rPh sb="59" eb="60">
      <t>ラン</t>
    </rPh>
    <rPh sb="62" eb="64">
      <t>ヒョウジュン</t>
    </rPh>
    <rPh sb="64" eb="66">
      <t>トウサイ</t>
    </rPh>
    <rPh sb="67" eb="69">
      <t>ダイタイ</t>
    </rPh>
    <rPh sb="69" eb="71">
      <t>キノウ</t>
    </rPh>
    <rPh sb="71" eb="73">
      <t>トウサイ</t>
    </rPh>
    <rPh sb="83" eb="85">
      <t>タイオウ</t>
    </rPh>
    <rPh sb="86" eb="88">
      <t>ツイカ</t>
    </rPh>
    <rPh sb="88" eb="90">
      <t>ヒヨウ</t>
    </rPh>
    <rPh sb="90" eb="92">
      <t>フヨウ</t>
    </rPh>
    <rPh sb="102" eb="104">
      <t>タイオウ</t>
    </rPh>
    <rPh sb="105" eb="107">
      <t>ツイカ</t>
    </rPh>
    <rPh sb="107" eb="109">
      <t>ヒヨウ</t>
    </rPh>
    <rPh sb="109" eb="111">
      <t>ハッセイ</t>
    </rPh>
    <rPh sb="115" eb="117">
      <t>タイオウ</t>
    </rPh>
    <rPh sb="117" eb="119">
      <t>フカ</t>
    </rPh>
    <rPh sb="127" eb="128">
      <t>シルシ</t>
    </rPh>
    <rPh sb="129" eb="130">
      <t>フ</t>
    </rPh>
    <rPh sb="132" eb="134">
      <t>ヒツヨウ</t>
    </rPh>
    <rPh sb="135" eb="136">
      <t>オウ</t>
    </rPh>
    <rPh sb="139" eb="141">
      <t>ビコウ</t>
    </rPh>
    <rPh sb="142" eb="143">
      <t>ラン</t>
    </rPh>
    <rPh sb="144" eb="146">
      <t>キサイ</t>
    </rPh>
    <rPh sb="147" eb="148">
      <t>オコナ</t>
    </rPh>
    <rPh sb="157" eb="158">
      <t>タ</t>
    </rPh>
    <rPh sb="158" eb="160">
      <t>キサイ</t>
    </rPh>
    <rPh sb="163" eb="165">
      <t>ジコウ</t>
    </rPh>
    <rPh sb="168" eb="170">
      <t>バアイ</t>
    </rPh>
    <rPh sb="172" eb="174">
      <t>ビコウ</t>
    </rPh>
    <rPh sb="175" eb="176">
      <t>ラン</t>
    </rPh>
    <rPh sb="177" eb="179">
      <t>キサイ</t>
    </rPh>
    <phoneticPr fontId="3"/>
  </si>
  <si>
    <t>〇判断基準</t>
    <rPh sb="1" eb="3">
      <t>ハンダン</t>
    </rPh>
    <rPh sb="3" eb="5">
      <t>キジュン</t>
    </rPh>
    <phoneticPr fontId="3"/>
  </si>
  <si>
    <t>標準搭載
(代替機能搭載)</t>
    <rPh sb="0" eb="2">
      <t>ヒョウジュン</t>
    </rPh>
    <rPh sb="2" eb="4">
      <t>トウサイ</t>
    </rPh>
    <rPh sb="6" eb="8">
      <t>ダイタイ</t>
    </rPh>
    <rPh sb="8" eb="10">
      <t>キノウ</t>
    </rPh>
    <rPh sb="10" eb="12">
      <t>トウサイ</t>
    </rPh>
    <phoneticPr fontId="3"/>
  </si>
  <si>
    <t>・当該機能が標準搭載されている場合。
・代替機能が標準搭載されている場合。</t>
    <rPh sb="1" eb="3">
      <t>トウガイ</t>
    </rPh>
    <rPh sb="3" eb="5">
      <t>キノウ</t>
    </rPh>
    <rPh sb="6" eb="8">
      <t>ヒョウジュン</t>
    </rPh>
    <rPh sb="8" eb="10">
      <t>トウサイ</t>
    </rPh>
    <rPh sb="15" eb="17">
      <t>バアイ</t>
    </rPh>
    <rPh sb="20" eb="22">
      <t>ダイタイ</t>
    </rPh>
    <rPh sb="22" eb="24">
      <t>キノウ</t>
    </rPh>
    <rPh sb="25" eb="27">
      <t>ヒョウジュン</t>
    </rPh>
    <rPh sb="27" eb="29">
      <t>トウサイ</t>
    </rPh>
    <rPh sb="34" eb="36">
      <t>バアイ</t>
    </rPh>
    <phoneticPr fontId="3"/>
  </si>
  <si>
    <t>カスタマイズ対応
(追加費用不用)</t>
    <rPh sb="6" eb="8">
      <t>タイオウ</t>
    </rPh>
    <rPh sb="10" eb="12">
      <t>ツイカ</t>
    </rPh>
    <rPh sb="12" eb="14">
      <t>ヒヨウ</t>
    </rPh>
    <rPh sb="14" eb="16">
      <t>フヨウ</t>
    </rPh>
    <phoneticPr fontId="3"/>
  </si>
  <si>
    <t>・追加費用の発生を伴わないカスタマイズ等により、当該機能が実現できる場合。</t>
    <rPh sb="1" eb="3">
      <t>ツイカ</t>
    </rPh>
    <rPh sb="3" eb="5">
      <t>ヒヨウ</t>
    </rPh>
    <rPh sb="6" eb="8">
      <t>ハッセイ</t>
    </rPh>
    <rPh sb="9" eb="10">
      <t>トモナ</t>
    </rPh>
    <rPh sb="19" eb="20">
      <t>トウ</t>
    </rPh>
    <rPh sb="24" eb="26">
      <t>トウガイ</t>
    </rPh>
    <rPh sb="26" eb="28">
      <t>キノウ</t>
    </rPh>
    <rPh sb="29" eb="31">
      <t>ジツゲン</t>
    </rPh>
    <rPh sb="34" eb="36">
      <t>バアイ</t>
    </rPh>
    <phoneticPr fontId="3"/>
  </si>
  <si>
    <t>カスタマイズ対応
(追加費用発生)</t>
    <rPh sb="6" eb="8">
      <t>タイオウ</t>
    </rPh>
    <rPh sb="10" eb="12">
      <t>ツイカ</t>
    </rPh>
    <rPh sb="12" eb="14">
      <t>ヒヨウ</t>
    </rPh>
    <rPh sb="14" eb="16">
      <t>ハッセイ</t>
    </rPh>
    <phoneticPr fontId="3"/>
  </si>
  <si>
    <t xml:space="preserve">・追加費用の発生を伴うカスタマイズ等により、当該機能が実現できる場合。(追加費用見込額を備考欄に記入すること。)
・追加費用の発生を伴う代替機能が利用可能である場合。(代替機能内容と追加費用見込を備考欄に記入すること。)
</t>
    <rPh sb="1" eb="3">
      <t>ツイカ</t>
    </rPh>
    <rPh sb="3" eb="5">
      <t>ヒヨウ</t>
    </rPh>
    <rPh sb="6" eb="8">
      <t>ハッセイ</t>
    </rPh>
    <rPh sb="9" eb="10">
      <t>トモナ</t>
    </rPh>
    <rPh sb="17" eb="18">
      <t>トウ</t>
    </rPh>
    <rPh sb="22" eb="24">
      <t>トウガイ</t>
    </rPh>
    <rPh sb="24" eb="26">
      <t>キノウ</t>
    </rPh>
    <rPh sb="27" eb="29">
      <t>ジツゲン</t>
    </rPh>
    <rPh sb="32" eb="34">
      <t>バアイ</t>
    </rPh>
    <rPh sb="36" eb="38">
      <t>ツイカ</t>
    </rPh>
    <rPh sb="38" eb="40">
      <t>ヒヨウ</t>
    </rPh>
    <rPh sb="40" eb="42">
      <t>ミコミ</t>
    </rPh>
    <rPh sb="42" eb="43">
      <t>ガク</t>
    </rPh>
    <rPh sb="44" eb="46">
      <t>ビコウ</t>
    </rPh>
    <rPh sb="46" eb="47">
      <t>ラン</t>
    </rPh>
    <rPh sb="48" eb="50">
      <t>キニュウ</t>
    </rPh>
    <rPh sb="58" eb="60">
      <t>ツイカ</t>
    </rPh>
    <rPh sb="60" eb="62">
      <t>ヒヨウ</t>
    </rPh>
    <rPh sb="63" eb="65">
      <t>ハッセイ</t>
    </rPh>
    <rPh sb="66" eb="67">
      <t>トモナ</t>
    </rPh>
    <rPh sb="68" eb="70">
      <t>ダイタイ</t>
    </rPh>
    <rPh sb="70" eb="72">
      <t>キノウ</t>
    </rPh>
    <rPh sb="73" eb="75">
      <t>リヨウ</t>
    </rPh>
    <rPh sb="75" eb="77">
      <t>カノウ</t>
    </rPh>
    <rPh sb="80" eb="82">
      <t>バアイ</t>
    </rPh>
    <rPh sb="84" eb="86">
      <t>ダイタイ</t>
    </rPh>
    <rPh sb="86" eb="88">
      <t>キノウ</t>
    </rPh>
    <rPh sb="88" eb="90">
      <t>ナイヨウ</t>
    </rPh>
    <rPh sb="91" eb="93">
      <t>ツイカ</t>
    </rPh>
    <rPh sb="93" eb="95">
      <t>ヒヨウ</t>
    </rPh>
    <rPh sb="95" eb="97">
      <t>ミコミ</t>
    </rPh>
    <rPh sb="98" eb="100">
      <t>ビコウ</t>
    </rPh>
    <rPh sb="100" eb="101">
      <t>ラン</t>
    </rPh>
    <rPh sb="102" eb="104">
      <t>キニュウ</t>
    </rPh>
    <phoneticPr fontId="3"/>
  </si>
  <si>
    <t>対応不可</t>
    <rPh sb="0" eb="2">
      <t>タイオウ</t>
    </rPh>
    <rPh sb="2" eb="4">
      <t>フカ</t>
    </rPh>
    <phoneticPr fontId="3"/>
  </si>
  <si>
    <t>・当該機能の実現が不可能である場合。</t>
    <rPh sb="1" eb="3">
      <t>トウガイ</t>
    </rPh>
    <rPh sb="3" eb="5">
      <t>キノウ</t>
    </rPh>
    <rPh sb="6" eb="8">
      <t>ジツゲン</t>
    </rPh>
    <rPh sb="9" eb="12">
      <t>フカノウ</t>
    </rPh>
    <rPh sb="15" eb="17">
      <t>バアイ</t>
    </rPh>
    <phoneticPr fontId="3"/>
  </si>
  <si>
    <t>〇注意事項</t>
    <rPh sb="1" eb="3">
      <t>チュウイ</t>
    </rPh>
    <rPh sb="3" eb="5">
      <t>ジコウ</t>
    </rPh>
    <phoneticPr fontId="3"/>
  </si>
  <si>
    <t xml:space="preserve">・配点欄に加点と記載されている機能項目(加点機能項目)の対応状況が「標準搭載(代替機能搭載)」、「カスタマイズ対応(追加費用不用)」の〇数×0.1点を与える。
・カスタマイズ費用は提案価格書の提案価格には「含めない」こと。
</t>
    <rPh sb="1" eb="3">
      <t>ハイテン</t>
    </rPh>
    <rPh sb="3" eb="4">
      <t>ラン</t>
    </rPh>
    <rPh sb="5" eb="7">
      <t>カテン</t>
    </rPh>
    <rPh sb="8" eb="10">
      <t>キサイ</t>
    </rPh>
    <rPh sb="15" eb="17">
      <t>キノウ</t>
    </rPh>
    <rPh sb="17" eb="19">
      <t>コウモク</t>
    </rPh>
    <rPh sb="20" eb="22">
      <t>カテン</t>
    </rPh>
    <rPh sb="22" eb="24">
      <t>キノウ</t>
    </rPh>
    <rPh sb="24" eb="26">
      <t>コウモク</t>
    </rPh>
    <rPh sb="28" eb="30">
      <t>タイオウ</t>
    </rPh>
    <rPh sb="30" eb="32">
      <t>ジョウキョウ</t>
    </rPh>
    <rPh sb="34" eb="36">
      <t>ヒョウジュン</t>
    </rPh>
    <rPh sb="36" eb="38">
      <t>トウサイ</t>
    </rPh>
    <rPh sb="39" eb="41">
      <t>ダイタイ</t>
    </rPh>
    <rPh sb="41" eb="43">
      <t>キノウ</t>
    </rPh>
    <rPh sb="43" eb="45">
      <t>トウサイ</t>
    </rPh>
    <rPh sb="55" eb="57">
      <t>タイオウ</t>
    </rPh>
    <rPh sb="58" eb="60">
      <t>ツイカ</t>
    </rPh>
    <rPh sb="60" eb="62">
      <t>ヒヨウ</t>
    </rPh>
    <rPh sb="62" eb="64">
      <t>フヨウ</t>
    </rPh>
    <rPh sb="68" eb="69">
      <t>スウ</t>
    </rPh>
    <rPh sb="73" eb="74">
      <t>テン</t>
    </rPh>
    <rPh sb="75" eb="76">
      <t>アタ</t>
    </rPh>
    <rPh sb="88" eb="90">
      <t>ヒヨウ</t>
    </rPh>
    <rPh sb="91" eb="93">
      <t>テイアン</t>
    </rPh>
    <rPh sb="93" eb="95">
      <t>カカク</t>
    </rPh>
    <rPh sb="95" eb="96">
      <t>ショ</t>
    </rPh>
    <rPh sb="97" eb="99">
      <t>テイアン</t>
    </rPh>
    <rPh sb="99" eb="101">
      <t>カカク</t>
    </rPh>
    <rPh sb="104" eb="105">
      <t>フク</t>
    </rPh>
    <phoneticPr fontId="3"/>
  </si>
  <si>
    <t>・注意事項</t>
    <rPh sb="1" eb="3">
      <t>チュウイ</t>
    </rPh>
    <rPh sb="3" eb="5">
      <t>ジコウ</t>
    </rPh>
    <phoneticPr fontId="3"/>
  </si>
  <si>
    <t>　配点欄に「加点」と記載されている機能項目(加点機能項目)について、対応状況欄の「標準搭載(代替機能搭載)」、「カスタマイズ対応(追加費用不用)」の〇数×0.1点を与える。（加点機能項目数は計200項目）
　配点欄に「確認」と記載されている機能項目(確認機能項目)については、当該機能に対する対応状況を確認する必要がある機能項目であるため、加点は行わないが、必ず対応状況についての記載を行うこと。
　なお、加点機能項目、確認機能項目ともに対応状況の如何により本プロポーザルへの参加が制限されるものではない。</t>
    <rPh sb="34" eb="36">
      <t>タイオウ</t>
    </rPh>
    <rPh sb="36" eb="38">
      <t>ジョウキョウ</t>
    </rPh>
    <rPh sb="38" eb="39">
      <t>ラン</t>
    </rPh>
    <rPh sb="41" eb="43">
      <t>ヒョウジュン</t>
    </rPh>
    <rPh sb="43" eb="45">
      <t>トウサイ</t>
    </rPh>
    <rPh sb="46" eb="48">
      <t>ダイタイ</t>
    </rPh>
    <rPh sb="48" eb="50">
      <t>キノウ</t>
    </rPh>
    <rPh sb="50" eb="52">
      <t>トウサイ</t>
    </rPh>
    <rPh sb="62" eb="64">
      <t>タイオウ</t>
    </rPh>
    <rPh sb="65" eb="67">
      <t>ツイカ</t>
    </rPh>
    <rPh sb="67" eb="69">
      <t>ヒヨウ</t>
    </rPh>
    <rPh sb="69" eb="71">
      <t>フヨウ</t>
    </rPh>
    <rPh sb="75" eb="76">
      <t>スウ</t>
    </rPh>
    <rPh sb="80" eb="81">
      <t>テン</t>
    </rPh>
    <rPh sb="82" eb="83">
      <t>アタ</t>
    </rPh>
    <rPh sb="87" eb="89">
      <t>カテン</t>
    </rPh>
    <rPh sb="89" eb="91">
      <t>キノウ</t>
    </rPh>
    <rPh sb="91" eb="94">
      <t>コウモクスウ</t>
    </rPh>
    <rPh sb="95" eb="96">
      <t>ケイ</t>
    </rPh>
    <rPh sb="99" eb="101">
      <t>コウモク</t>
    </rPh>
    <rPh sb="104" eb="106">
      <t>ハイテン</t>
    </rPh>
    <rPh sb="106" eb="107">
      <t>ラン</t>
    </rPh>
    <rPh sb="109" eb="111">
      <t>カクニン</t>
    </rPh>
    <rPh sb="113" eb="115">
      <t>キサイ</t>
    </rPh>
    <rPh sb="120" eb="122">
      <t>キノウ</t>
    </rPh>
    <rPh sb="122" eb="124">
      <t>コウモク</t>
    </rPh>
    <rPh sb="125" eb="127">
      <t>カクニン</t>
    </rPh>
    <rPh sb="127" eb="129">
      <t>キノウ</t>
    </rPh>
    <rPh sb="129" eb="131">
      <t>コウモク</t>
    </rPh>
    <rPh sb="138" eb="140">
      <t>トウガイ</t>
    </rPh>
    <rPh sb="140" eb="142">
      <t>キノウ</t>
    </rPh>
    <rPh sb="143" eb="144">
      <t>タイ</t>
    </rPh>
    <rPh sb="146" eb="148">
      <t>タイオウ</t>
    </rPh>
    <rPh sb="148" eb="150">
      <t>ジョウキョウ</t>
    </rPh>
    <rPh sb="151" eb="153">
      <t>カクニン</t>
    </rPh>
    <rPh sb="155" eb="157">
      <t>ヒツヨウ</t>
    </rPh>
    <rPh sb="160" eb="162">
      <t>キノウ</t>
    </rPh>
    <rPh sb="162" eb="164">
      <t>コウモク</t>
    </rPh>
    <rPh sb="170" eb="172">
      <t>カテン</t>
    </rPh>
    <rPh sb="173" eb="174">
      <t>オコナ</t>
    </rPh>
    <rPh sb="179" eb="180">
      <t>カナラ</t>
    </rPh>
    <rPh sb="181" eb="183">
      <t>タイオウ</t>
    </rPh>
    <rPh sb="183" eb="185">
      <t>ジョウキョウ</t>
    </rPh>
    <rPh sb="190" eb="192">
      <t>キサイ</t>
    </rPh>
    <rPh sb="193" eb="194">
      <t>オコナ</t>
    </rPh>
    <rPh sb="203" eb="205">
      <t>カテン</t>
    </rPh>
    <rPh sb="205" eb="207">
      <t>キノウ</t>
    </rPh>
    <rPh sb="207" eb="209">
      <t>コウモク</t>
    </rPh>
    <rPh sb="210" eb="212">
      <t>カクニン</t>
    </rPh>
    <rPh sb="212" eb="214">
      <t>キノウ</t>
    </rPh>
    <rPh sb="214" eb="216">
      <t>コウモク</t>
    </rPh>
    <rPh sb="219" eb="221">
      <t>タイオウ</t>
    </rPh>
    <rPh sb="221" eb="223">
      <t>ジョウキョウ</t>
    </rPh>
    <rPh sb="224" eb="226">
      <t>イカン</t>
    </rPh>
    <rPh sb="229" eb="230">
      <t>ホン</t>
    </rPh>
    <rPh sb="238" eb="240">
      <t>サンカ</t>
    </rPh>
    <rPh sb="241" eb="243">
      <t>セイゲン</t>
    </rPh>
    <phoneticPr fontId="3"/>
  </si>
  <si>
    <t xml:space="preserve"> ◇公営企業会計システム機能要件回答書</t>
    <rPh sb="12" eb="14">
      <t>キノウ</t>
    </rPh>
    <rPh sb="14" eb="16">
      <t>ヨウケン</t>
    </rPh>
    <rPh sb="16" eb="19">
      <t>カイトウショ</t>
    </rPh>
    <phoneticPr fontId="3"/>
  </si>
  <si>
    <t>No.</t>
    <phoneticPr fontId="3"/>
  </si>
  <si>
    <t>機能分類</t>
    <rPh sb="0" eb="2">
      <t>キノウ</t>
    </rPh>
    <rPh sb="2" eb="4">
      <t>ブンルイ</t>
    </rPh>
    <phoneticPr fontId="3"/>
  </si>
  <si>
    <t>機能項目</t>
    <rPh sb="0" eb="2">
      <t>キノウ</t>
    </rPh>
    <rPh sb="2" eb="4">
      <t>コウモク</t>
    </rPh>
    <phoneticPr fontId="3"/>
  </si>
  <si>
    <t>配点</t>
    <rPh sb="0" eb="2">
      <t>ハイテン</t>
    </rPh>
    <phoneticPr fontId="3"/>
  </si>
  <si>
    <t>対応状況</t>
    <rPh sb="0" eb="2">
      <t>タイオウ</t>
    </rPh>
    <rPh sb="2" eb="4">
      <t>ジョウキョウ</t>
    </rPh>
    <phoneticPr fontId="3"/>
  </si>
  <si>
    <t>備考</t>
    <rPh sb="0" eb="2">
      <t>ビコウ</t>
    </rPh>
    <phoneticPr fontId="3"/>
  </si>
  <si>
    <t>システム機能全般</t>
    <rPh sb="4" eb="6">
      <t>キノウ</t>
    </rPh>
    <rPh sb="6" eb="8">
      <t>ゼンパン</t>
    </rPh>
    <phoneticPr fontId="3"/>
  </si>
  <si>
    <t>　</t>
  </si>
  <si>
    <t>基本操作・メニュー</t>
    <phoneticPr fontId="3"/>
  </si>
  <si>
    <t>仕訳を意識せずに、伝票処理が行えること。また、必要時には、作成仕訳を確認できること。</t>
    <rPh sb="0" eb="2">
      <t>シワケ</t>
    </rPh>
    <rPh sb="3" eb="5">
      <t>イシキ</t>
    </rPh>
    <rPh sb="9" eb="11">
      <t>デンピョウ</t>
    </rPh>
    <rPh sb="11" eb="13">
      <t>ショリ</t>
    </rPh>
    <rPh sb="14" eb="15">
      <t>オコナ</t>
    </rPh>
    <rPh sb="23" eb="25">
      <t>ヒツヨウ</t>
    </rPh>
    <rPh sb="25" eb="26">
      <t>ジ</t>
    </rPh>
    <rPh sb="29" eb="31">
      <t>サクセイ</t>
    </rPh>
    <rPh sb="31" eb="33">
      <t>シワケ</t>
    </rPh>
    <rPh sb="34" eb="36">
      <t>カクニン</t>
    </rPh>
    <phoneticPr fontId="3"/>
  </si>
  <si>
    <t>加点</t>
    <rPh sb="0" eb="2">
      <t>カテン</t>
    </rPh>
    <phoneticPr fontId="3"/>
  </si>
  <si>
    <t>仕訳パターンの登録が可能であること。</t>
    <rPh sb="0" eb="2">
      <t>シワケ</t>
    </rPh>
    <rPh sb="7" eb="9">
      <t>トウロク</t>
    </rPh>
    <rPh sb="10" eb="12">
      <t>カノウ</t>
    </rPh>
    <phoneticPr fontId="3"/>
  </si>
  <si>
    <t>検索画面については、日本語名称による部分一致検索が可能であること。</t>
    <rPh sb="0" eb="2">
      <t>ケンサク</t>
    </rPh>
    <rPh sb="2" eb="4">
      <t>ガメン</t>
    </rPh>
    <rPh sb="10" eb="12">
      <t>ニホン</t>
    </rPh>
    <rPh sb="12" eb="13">
      <t>ゴ</t>
    </rPh>
    <rPh sb="13" eb="15">
      <t>メイショウ</t>
    </rPh>
    <rPh sb="18" eb="20">
      <t>ブブン</t>
    </rPh>
    <rPh sb="20" eb="22">
      <t>イッチ</t>
    </rPh>
    <rPh sb="22" eb="24">
      <t>ケンサク</t>
    </rPh>
    <rPh sb="25" eb="27">
      <t>カノウ</t>
    </rPh>
    <phoneticPr fontId="3"/>
  </si>
  <si>
    <t>一度のログインで、処理可能なすべてのメニューを処理できること。</t>
    <rPh sb="0" eb="2">
      <t>イチド</t>
    </rPh>
    <rPh sb="9" eb="11">
      <t>ショリ</t>
    </rPh>
    <rPh sb="11" eb="13">
      <t>カノウ</t>
    </rPh>
    <rPh sb="23" eb="25">
      <t>ショリ</t>
    </rPh>
    <phoneticPr fontId="3"/>
  </si>
  <si>
    <t>本稼働後、本体データには影響しないテスト入力環境の構築及びその利用が可能であること。</t>
    <rPh sb="0" eb="1">
      <t>ホン</t>
    </rPh>
    <rPh sb="1" eb="3">
      <t>カドウ</t>
    </rPh>
    <rPh sb="3" eb="4">
      <t>ゴ</t>
    </rPh>
    <rPh sb="5" eb="7">
      <t>ホンタイ</t>
    </rPh>
    <rPh sb="12" eb="14">
      <t>エイキョウ</t>
    </rPh>
    <rPh sb="20" eb="22">
      <t>ニュウリョク</t>
    </rPh>
    <rPh sb="22" eb="24">
      <t>カンキョウ</t>
    </rPh>
    <rPh sb="25" eb="27">
      <t>コウチク</t>
    </rPh>
    <rPh sb="27" eb="28">
      <t>オヨ</t>
    </rPh>
    <rPh sb="31" eb="33">
      <t>リヨウ</t>
    </rPh>
    <rPh sb="34" eb="36">
      <t>カノウ</t>
    </rPh>
    <phoneticPr fontId="3"/>
  </si>
  <si>
    <t>システム稼働中でも、他のアプリケーションの作業ができること。</t>
    <rPh sb="4" eb="7">
      <t>カドウチュウ</t>
    </rPh>
    <rPh sb="10" eb="11">
      <t>タ</t>
    </rPh>
    <rPh sb="21" eb="23">
      <t>サギョウ</t>
    </rPh>
    <phoneticPr fontId="3"/>
  </si>
  <si>
    <t>操作マニュアルを画面上で確認できること。</t>
    <rPh sb="0" eb="2">
      <t>ソウサ</t>
    </rPh>
    <rPh sb="8" eb="11">
      <t>ガメンジョウ</t>
    </rPh>
    <rPh sb="12" eb="14">
      <t>カクニン</t>
    </rPh>
    <phoneticPr fontId="3"/>
  </si>
  <si>
    <t>確認</t>
    <rPh sb="0" eb="2">
      <t>カクニン</t>
    </rPh>
    <phoneticPr fontId="3"/>
  </si>
  <si>
    <t>画面のハードコピー(プリントスクリーン)が可能であること。</t>
    <rPh sb="0" eb="2">
      <t>ガメン</t>
    </rPh>
    <rPh sb="21" eb="23">
      <t>カノウ</t>
    </rPh>
    <phoneticPr fontId="3"/>
  </si>
  <si>
    <t>使用しない処理画面には展開できないよう、制御がかけられること。</t>
    <rPh sb="0" eb="2">
      <t>シヨウ</t>
    </rPh>
    <rPh sb="5" eb="7">
      <t>ショリ</t>
    </rPh>
    <rPh sb="7" eb="9">
      <t>ガメン</t>
    </rPh>
    <rPh sb="11" eb="13">
      <t>テンカイ</t>
    </rPh>
    <rPh sb="20" eb="22">
      <t>セイギョ</t>
    </rPh>
    <phoneticPr fontId="3"/>
  </si>
  <si>
    <t>設定により、土日祝日の日付入力ができないよう、制御がかけられること。</t>
    <rPh sb="0" eb="2">
      <t>セッテイ</t>
    </rPh>
    <rPh sb="6" eb="8">
      <t>ドニチ</t>
    </rPh>
    <rPh sb="8" eb="10">
      <t>シュクジツ</t>
    </rPh>
    <rPh sb="11" eb="13">
      <t>ヒヅケ</t>
    </rPh>
    <rPh sb="13" eb="15">
      <t>ニュウリョク</t>
    </rPh>
    <rPh sb="23" eb="25">
      <t>セイギョ</t>
    </rPh>
    <phoneticPr fontId="3"/>
  </si>
  <si>
    <t>必須入力もれチェック機能を設けてあること。入力もれ箇所が一目で識別できること。</t>
    <rPh sb="0" eb="2">
      <t>ヒッス</t>
    </rPh>
    <rPh sb="2" eb="4">
      <t>ニュウリョク</t>
    </rPh>
    <rPh sb="10" eb="12">
      <t>キノウ</t>
    </rPh>
    <rPh sb="13" eb="14">
      <t>モウ</t>
    </rPh>
    <rPh sb="25" eb="27">
      <t>カショ</t>
    </rPh>
    <rPh sb="28" eb="30">
      <t>ヒトメ</t>
    </rPh>
    <rPh sb="31" eb="33">
      <t>シキベツ</t>
    </rPh>
    <phoneticPr fontId="3"/>
  </si>
  <si>
    <t>一部入力項目については全角数字の入力禁止等の入力制限がかけられること。</t>
    <rPh sb="0" eb="2">
      <t>イチブ</t>
    </rPh>
    <rPh sb="2" eb="4">
      <t>ニュウリョク</t>
    </rPh>
    <rPh sb="4" eb="6">
      <t>コウモク</t>
    </rPh>
    <rPh sb="11" eb="13">
      <t>ゼンカク</t>
    </rPh>
    <rPh sb="13" eb="15">
      <t>スウジ</t>
    </rPh>
    <rPh sb="16" eb="18">
      <t>ニュウリョク</t>
    </rPh>
    <rPh sb="18" eb="20">
      <t>キンシ</t>
    </rPh>
    <rPh sb="20" eb="21">
      <t>トウ</t>
    </rPh>
    <rPh sb="22" eb="24">
      <t>ニュウリョク</t>
    </rPh>
    <rPh sb="24" eb="26">
      <t>セイゲン</t>
    </rPh>
    <phoneticPr fontId="3"/>
  </si>
  <si>
    <t>情報セキュリティ</t>
    <rPh sb="0" eb="2">
      <t>ジョウホウ</t>
    </rPh>
    <phoneticPr fontId="3"/>
  </si>
  <si>
    <t>使用者ごとにパスワードが設定でき、IDとパスワードで特定された担当者のみが操作できること。</t>
    <rPh sb="0" eb="3">
      <t>シヨウシャ</t>
    </rPh>
    <rPh sb="12" eb="14">
      <t>セッテイ</t>
    </rPh>
    <rPh sb="26" eb="28">
      <t>トクテイ</t>
    </rPh>
    <rPh sb="31" eb="33">
      <t>タントウ</t>
    </rPh>
    <rPh sb="33" eb="34">
      <t>シャ</t>
    </rPh>
    <rPh sb="37" eb="39">
      <t>ソウサ</t>
    </rPh>
    <phoneticPr fontId="3"/>
  </si>
  <si>
    <t>パスワードには有効期限が設定でき、有効期限までに変更を行わないとログイン拒否することができること。</t>
    <rPh sb="7" eb="9">
      <t>ユウコウ</t>
    </rPh>
    <rPh sb="9" eb="11">
      <t>キゲン</t>
    </rPh>
    <rPh sb="12" eb="14">
      <t>セッテイ</t>
    </rPh>
    <rPh sb="17" eb="19">
      <t>ユウコウ</t>
    </rPh>
    <rPh sb="19" eb="21">
      <t>キゲン</t>
    </rPh>
    <rPh sb="24" eb="26">
      <t>ヘンコウ</t>
    </rPh>
    <rPh sb="27" eb="28">
      <t>オコナ</t>
    </rPh>
    <rPh sb="36" eb="38">
      <t>キョヒ</t>
    </rPh>
    <phoneticPr fontId="3"/>
  </si>
  <si>
    <t>担当者（担当部署）ごとに、操作可能な処理（登録、削除、参照）、プログラムが制御できること。</t>
    <rPh sb="0" eb="2">
      <t>タントウ</t>
    </rPh>
    <rPh sb="2" eb="3">
      <t>シャ</t>
    </rPh>
    <rPh sb="4" eb="6">
      <t>タントウ</t>
    </rPh>
    <rPh sb="6" eb="8">
      <t>ブショ</t>
    </rPh>
    <rPh sb="13" eb="15">
      <t>ソウサ</t>
    </rPh>
    <rPh sb="15" eb="17">
      <t>カノウ</t>
    </rPh>
    <rPh sb="18" eb="20">
      <t>ショリ</t>
    </rPh>
    <rPh sb="21" eb="23">
      <t>トウロク</t>
    </rPh>
    <rPh sb="24" eb="26">
      <t>サクジョ</t>
    </rPh>
    <rPh sb="27" eb="29">
      <t>サンショウ</t>
    </rPh>
    <rPh sb="37" eb="39">
      <t>セイギョ</t>
    </rPh>
    <phoneticPr fontId="3"/>
  </si>
  <si>
    <t>予算科目・勘定科目</t>
    <rPh sb="0" eb="2">
      <t>ヨサン</t>
    </rPh>
    <rPh sb="2" eb="4">
      <t>カモク</t>
    </rPh>
    <rPh sb="5" eb="7">
      <t>カンジョウ</t>
    </rPh>
    <rPh sb="7" eb="9">
      <t>カモク</t>
    </rPh>
    <phoneticPr fontId="3"/>
  </si>
  <si>
    <t>予算科目、勘定科目については、6段以上の科目体系を設定できること。
(例：款-項-目-節-細節-明細)</t>
    <rPh sb="0" eb="2">
      <t>ヨサン</t>
    </rPh>
    <rPh sb="2" eb="4">
      <t>カモク</t>
    </rPh>
    <rPh sb="5" eb="7">
      <t>カンジョウ</t>
    </rPh>
    <rPh sb="7" eb="9">
      <t>カモク</t>
    </rPh>
    <rPh sb="16" eb="17">
      <t>ダン</t>
    </rPh>
    <rPh sb="17" eb="19">
      <t>イジョウ</t>
    </rPh>
    <rPh sb="20" eb="22">
      <t>カモク</t>
    </rPh>
    <rPh sb="22" eb="24">
      <t>タイケイ</t>
    </rPh>
    <rPh sb="25" eb="27">
      <t>セッテイ</t>
    </rPh>
    <rPh sb="35" eb="36">
      <t>レイ</t>
    </rPh>
    <rPh sb="37" eb="38">
      <t>カン</t>
    </rPh>
    <rPh sb="39" eb="40">
      <t>コウ</t>
    </rPh>
    <rPh sb="41" eb="42">
      <t>メ</t>
    </rPh>
    <rPh sb="43" eb="44">
      <t>セツ</t>
    </rPh>
    <rPh sb="45" eb="47">
      <t>サイセツ</t>
    </rPh>
    <rPh sb="48" eb="50">
      <t>メイサイ</t>
    </rPh>
    <phoneticPr fontId="3"/>
  </si>
  <si>
    <t>3条予算について、原則、予算科目と異なる勘定科目を登録できないよう制御できること。</t>
    <rPh sb="1" eb="2">
      <t>ジョウ</t>
    </rPh>
    <rPh sb="2" eb="4">
      <t>ヨサン</t>
    </rPh>
    <rPh sb="9" eb="11">
      <t>ゲンソク</t>
    </rPh>
    <rPh sb="12" eb="14">
      <t>ヨサン</t>
    </rPh>
    <rPh sb="14" eb="16">
      <t>カモク</t>
    </rPh>
    <rPh sb="17" eb="18">
      <t>コト</t>
    </rPh>
    <rPh sb="20" eb="22">
      <t>カンジョウ</t>
    </rPh>
    <rPh sb="22" eb="24">
      <t>カモク</t>
    </rPh>
    <rPh sb="25" eb="27">
      <t>トウロク</t>
    </rPh>
    <rPh sb="33" eb="35">
      <t>セイギョ</t>
    </rPh>
    <phoneticPr fontId="3"/>
  </si>
  <si>
    <t>3条予算のうち、例外的なケースでは、予算科目と勘定科目が一致しない場合があるため、システム設定により一致しない勘定科目を許可するよう制御できること。</t>
    <rPh sb="1" eb="2">
      <t>ジョウ</t>
    </rPh>
    <rPh sb="2" eb="4">
      <t>ヨサン</t>
    </rPh>
    <rPh sb="8" eb="11">
      <t>レイガイテキ</t>
    </rPh>
    <rPh sb="18" eb="20">
      <t>ヨサン</t>
    </rPh>
    <rPh sb="20" eb="22">
      <t>カモク</t>
    </rPh>
    <rPh sb="23" eb="25">
      <t>カンジョウ</t>
    </rPh>
    <rPh sb="25" eb="27">
      <t>カモク</t>
    </rPh>
    <rPh sb="28" eb="30">
      <t>イッチ</t>
    </rPh>
    <rPh sb="33" eb="35">
      <t>バアイ</t>
    </rPh>
    <rPh sb="45" eb="47">
      <t>セッテイ</t>
    </rPh>
    <rPh sb="50" eb="52">
      <t>イッチ</t>
    </rPh>
    <rPh sb="55" eb="57">
      <t>カンジョウ</t>
    </rPh>
    <rPh sb="57" eb="59">
      <t>カモク</t>
    </rPh>
    <rPh sb="60" eb="62">
      <t>キョカ</t>
    </rPh>
    <rPh sb="66" eb="68">
      <t>セイギョ</t>
    </rPh>
    <phoneticPr fontId="3"/>
  </si>
  <si>
    <t>データ保存</t>
    <rPh sb="3" eb="5">
      <t>ホゾン</t>
    </rPh>
    <phoneticPr fontId="3"/>
  </si>
  <si>
    <t>過去5年分以上のデータ保存が可能であり、過年度データの参照ができること。</t>
    <rPh sb="0" eb="2">
      <t>カコ</t>
    </rPh>
    <rPh sb="4" eb="5">
      <t>ブン</t>
    </rPh>
    <rPh sb="5" eb="7">
      <t>イジョウ</t>
    </rPh>
    <rPh sb="20" eb="23">
      <t>カネンド</t>
    </rPh>
    <rPh sb="27" eb="29">
      <t>サンショウ</t>
    </rPh>
    <phoneticPr fontId="3"/>
  </si>
  <si>
    <t>受託者側で、市の指定したスケジュールのとおりにデータのバックアップ処理が行えること。</t>
    <rPh sb="0" eb="3">
      <t>ジュタクシャ</t>
    </rPh>
    <rPh sb="3" eb="4">
      <t>ガワ</t>
    </rPh>
    <rPh sb="6" eb="7">
      <t>シ</t>
    </rPh>
    <rPh sb="8" eb="10">
      <t>シテイ</t>
    </rPh>
    <rPh sb="33" eb="35">
      <t>ショリ</t>
    </rPh>
    <rPh sb="36" eb="37">
      <t>オコナ</t>
    </rPh>
    <phoneticPr fontId="3"/>
  </si>
  <si>
    <t>バックアップデータの保存が、市の指定したとおりに行えること。</t>
    <rPh sb="10" eb="12">
      <t>ホゾン</t>
    </rPh>
    <rPh sb="14" eb="15">
      <t>シ</t>
    </rPh>
    <rPh sb="16" eb="18">
      <t>シテイ</t>
    </rPh>
    <rPh sb="24" eb="25">
      <t>オコナ</t>
    </rPh>
    <phoneticPr fontId="3"/>
  </si>
  <si>
    <t>HDD等へのバックアップデータの出力が市側でも行えること。</t>
    <rPh sb="3" eb="4">
      <t>トウ</t>
    </rPh>
    <rPh sb="16" eb="18">
      <t>シュツリョク</t>
    </rPh>
    <rPh sb="19" eb="20">
      <t>シ</t>
    </rPh>
    <rPh sb="20" eb="21">
      <t>ガワ</t>
    </rPh>
    <rPh sb="23" eb="24">
      <t>オコナ</t>
    </rPh>
    <phoneticPr fontId="3"/>
  </si>
  <si>
    <t>マスタ管理</t>
    <phoneticPr fontId="3"/>
  </si>
  <si>
    <t>元号切替に対応できること。</t>
    <rPh sb="0" eb="2">
      <t>ゲンゴウ</t>
    </rPh>
    <rPh sb="2" eb="4">
      <t>キリカエ</t>
    </rPh>
    <rPh sb="5" eb="7">
      <t>タイオウ</t>
    </rPh>
    <phoneticPr fontId="3"/>
  </si>
  <si>
    <t>セグメント情報を登録できること。また、セグメント情報のメンテナンスを行えること。</t>
    <rPh sb="5" eb="7">
      <t>ジョウホウ</t>
    </rPh>
    <rPh sb="8" eb="10">
      <t>トウロク</t>
    </rPh>
    <rPh sb="24" eb="26">
      <t>ジョウホウ</t>
    </rPh>
    <rPh sb="34" eb="35">
      <t>オコナ</t>
    </rPh>
    <phoneticPr fontId="3"/>
  </si>
  <si>
    <t>セグメント共通科目の金額については、按分処理ができること。その場合、按分方法は科目ごとに任意に設定できること。</t>
    <rPh sb="5" eb="7">
      <t>キョウツウ</t>
    </rPh>
    <rPh sb="7" eb="9">
      <t>カモク</t>
    </rPh>
    <rPh sb="10" eb="12">
      <t>キンガク</t>
    </rPh>
    <rPh sb="18" eb="20">
      <t>アンブン</t>
    </rPh>
    <rPh sb="20" eb="22">
      <t>ショリ</t>
    </rPh>
    <rPh sb="31" eb="33">
      <t>バアイ</t>
    </rPh>
    <rPh sb="34" eb="36">
      <t>アンブン</t>
    </rPh>
    <rPh sb="36" eb="38">
      <t>ホウホウ</t>
    </rPh>
    <rPh sb="39" eb="41">
      <t>カモク</t>
    </rPh>
    <rPh sb="44" eb="46">
      <t>ニンイ</t>
    </rPh>
    <rPh sb="47" eb="49">
      <t>セッテイ</t>
    </rPh>
    <phoneticPr fontId="3"/>
  </si>
  <si>
    <t>科目追加等によるレイアウト（項目）変更が見込まれる各種帳票（試算表、貸借対照表等）については、マスタによる設定変更が可能であること。</t>
    <rPh sb="0" eb="2">
      <t>カモク</t>
    </rPh>
    <rPh sb="2" eb="4">
      <t>ツイカ</t>
    </rPh>
    <rPh sb="4" eb="5">
      <t>トウ</t>
    </rPh>
    <rPh sb="14" eb="16">
      <t>コウモク</t>
    </rPh>
    <rPh sb="17" eb="19">
      <t>ヘンコウ</t>
    </rPh>
    <rPh sb="20" eb="22">
      <t>ミコ</t>
    </rPh>
    <rPh sb="34" eb="36">
      <t>タイシャク</t>
    </rPh>
    <rPh sb="36" eb="39">
      <t>タイショウヒョウ</t>
    </rPh>
    <rPh sb="55" eb="57">
      <t>ヘンコウ</t>
    </rPh>
    <phoneticPr fontId="3"/>
  </si>
  <si>
    <t>変更が見込まれる各項目については、マスタによる設定が可能であり、稼動後も容易にメンテナンスができるよう保守プログラムが準備されていること。</t>
    <rPh sb="0" eb="2">
      <t>ヘンコウ</t>
    </rPh>
    <rPh sb="3" eb="5">
      <t>ミコ</t>
    </rPh>
    <rPh sb="8" eb="9">
      <t>カク</t>
    </rPh>
    <rPh sb="9" eb="11">
      <t>コウモク</t>
    </rPh>
    <rPh sb="23" eb="25">
      <t>セッテイ</t>
    </rPh>
    <rPh sb="26" eb="28">
      <t>カノウ</t>
    </rPh>
    <rPh sb="32" eb="34">
      <t>カドウ</t>
    </rPh>
    <rPh sb="34" eb="35">
      <t>ゴ</t>
    </rPh>
    <rPh sb="36" eb="38">
      <t>ヨウイ</t>
    </rPh>
    <rPh sb="51" eb="53">
      <t>ホシュ</t>
    </rPh>
    <rPh sb="59" eb="61">
      <t>ジュンビ</t>
    </rPh>
    <phoneticPr fontId="3"/>
  </si>
  <si>
    <t>マスタ設定内容については、マスタリストにより設定内容が容易に確認できること。</t>
    <rPh sb="3" eb="5">
      <t>セッテイ</t>
    </rPh>
    <rPh sb="5" eb="7">
      <t>ナイヨウ</t>
    </rPh>
    <rPh sb="22" eb="24">
      <t>セッテイ</t>
    </rPh>
    <rPh sb="24" eb="26">
      <t>ナイヨウ</t>
    </rPh>
    <rPh sb="27" eb="29">
      <t>ヨウイ</t>
    </rPh>
    <rPh sb="30" eb="32">
      <t>カクニン</t>
    </rPh>
    <phoneticPr fontId="3"/>
  </si>
  <si>
    <t>支払先等業者情報について、社名・代表者・住所等の変更及びその履歴管理が可能なこと。</t>
    <rPh sb="0" eb="2">
      <t>シハライ</t>
    </rPh>
    <rPh sb="2" eb="3">
      <t>サキ</t>
    </rPh>
    <rPh sb="3" eb="4">
      <t>トウ</t>
    </rPh>
    <rPh sb="4" eb="6">
      <t>ギョウシャ</t>
    </rPh>
    <rPh sb="6" eb="8">
      <t>ジョウホウ</t>
    </rPh>
    <rPh sb="13" eb="15">
      <t>シャメイ</t>
    </rPh>
    <rPh sb="16" eb="19">
      <t>ダイヒョウシャ</t>
    </rPh>
    <rPh sb="20" eb="22">
      <t>ジュウショ</t>
    </rPh>
    <rPh sb="22" eb="23">
      <t>トウ</t>
    </rPh>
    <rPh sb="24" eb="26">
      <t>ヘンコウ</t>
    </rPh>
    <rPh sb="26" eb="27">
      <t>オヨ</t>
    </rPh>
    <rPh sb="30" eb="32">
      <t>リレキ</t>
    </rPh>
    <rPh sb="32" eb="34">
      <t>カンリ</t>
    </rPh>
    <rPh sb="35" eb="37">
      <t>カノウ</t>
    </rPh>
    <phoneticPr fontId="3"/>
  </si>
  <si>
    <t>データ出力等</t>
    <rPh sb="3" eb="5">
      <t>シュツリョク</t>
    </rPh>
    <rPh sb="5" eb="6">
      <t>トウ</t>
    </rPh>
    <phoneticPr fontId="3"/>
  </si>
  <si>
    <t>出力される帳票・財務書類等について、CSV、PDFデータとして出力できること。</t>
    <rPh sb="0" eb="2">
      <t>シュツリョク</t>
    </rPh>
    <rPh sb="5" eb="7">
      <t>チョウヒョウ</t>
    </rPh>
    <rPh sb="8" eb="10">
      <t>ザイム</t>
    </rPh>
    <rPh sb="10" eb="12">
      <t>ショルイ</t>
    </rPh>
    <rPh sb="12" eb="13">
      <t>トウ</t>
    </rPh>
    <rPh sb="31" eb="33">
      <t>シュツリョク</t>
    </rPh>
    <phoneticPr fontId="3"/>
  </si>
  <si>
    <t>出力される帳票・財務書類等について、プレビュー画面にて印刷せずに確認ができること。</t>
    <rPh sb="0" eb="2">
      <t>シュツリョク</t>
    </rPh>
    <rPh sb="5" eb="7">
      <t>チョウヒョウ</t>
    </rPh>
    <rPh sb="8" eb="10">
      <t>ザイム</t>
    </rPh>
    <rPh sb="10" eb="12">
      <t>ショルイ</t>
    </rPh>
    <rPh sb="12" eb="13">
      <t>トウ</t>
    </rPh>
    <rPh sb="23" eb="25">
      <t>ガメン</t>
    </rPh>
    <rPh sb="27" eb="29">
      <t>インサツ</t>
    </rPh>
    <rPh sb="32" eb="34">
      <t>カクニン</t>
    </rPh>
    <phoneticPr fontId="3"/>
  </si>
  <si>
    <t>出力帳票のサイズを用紙サイズに合わせて調整可能なこと。。</t>
    <rPh sb="0" eb="2">
      <t>シュツリョク</t>
    </rPh>
    <rPh sb="2" eb="4">
      <t>チョウヒョウ</t>
    </rPh>
    <rPh sb="9" eb="11">
      <t>ヨウシ</t>
    </rPh>
    <rPh sb="15" eb="16">
      <t>ア</t>
    </rPh>
    <rPh sb="19" eb="21">
      <t>チョウセイ</t>
    </rPh>
    <rPh sb="21" eb="23">
      <t>カノウ</t>
    </rPh>
    <phoneticPr fontId="3"/>
  </si>
  <si>
    <t>個票(決裁伝票等)を除くすべての帳票について、帳票ごとの個別設定により出力タイムスタンプ(年/月/日 時:分:秒)を印字できること。</t>
    <rPh sb="0" eb="2">
      <t>コヒョウ</t>
    </rPh>
    <rPh sb="3" eb="5">
      <t>ケッサイ</t>
    </rPh>
    <rPh sb="5" eb="7">
      <t>デンピョウ</t>
    </rPh>
    <rPh sb="7" eb="8">
      <t>トウ</t>
    </rPh>
    <rPh sb="10" eb="11">
      <t>ノゾ</t>
    </rPh>
    <rPh sb="16" eb="18">
      <t>チョウヒョウ</t>
    </rPh>
    <rPh sb="23" eb="25">
      <t>チョウヒョウ</t>
    </rPh>
    <rPh sb="28" eb="30">
      <t>コベツ</t>
    </rPh>
    <rPh sb="30" eb="32">
      <t>セッテイ</t>
    </rPh>
    <rPh sb="35" eb="37">
      <t>シュツリョク</t>
    </rPh>
    <rPh sb="45" eb="46">
      <t>ネン</t>
    </rPh>
    <rPh sb="47" eb="48">
      <t>ツキ</t>
    </rPh>
    <rPh sb="49" eb="50">
      <t>ヒ</t>
    </rPh>
    <rPh sb="51" eb="52">
      <t>ジ</t>
    </rPh>
    <rPh sb="53" eb="54">
      <t>フン</t>
    </rPh>
    <rPh sb="55" eb="56">
      <t>ビョウ</t>
    </rPh>
    <rPh sb="58" eb="60">
      <t>インジ</t>
    </rPh>
    <phoneticPr fontId="3"/>
  </si>
  <si>
    <t>すべての帳票について、事業会計名を印字できること。</t>
    <rPh sb="4" eb="6">
      <t>チョウヒョウ</t>
    </rPh>
    <rPh sb="11" eb="13">
      <t>ジギョウ</t>
    </rPh>
    <rPh sb="13" eb="15">
      <t>カイケイ</t>
    </rPh>
    <rPh sb="15" eb="16">
      <t>メイ</t>
    </rPh>
    <rPh sb="17" eb="19">
      <t>インジ</t>
    </rPh>
    <phoneticPr fontId="3"/>
  </si>
  <si>
    <t>予算</t>
    <rPh sb="0" eb="2">
      <t>ヨサン</t>
    </rPh>
    <phoneticPr fontId="3"/>
  </si>
  <si>
    <t>予算編成・査定</t>
    <rPh sb="0" eb="2">
      <t>ヨサン</t>
    </rPh>
    <rPh sb="2" eb="4">
      <t>ヘンセイ</t>
    </rPh>
    <rPh sb="5" eb="7">
      <t>サテイ</t>
    </rPh>
    <phoneticPr fontId="3"/>
  </si>
  <si>
    <t>前年度予算要求内容が複写でき、本年度のデータとして利用できること。</t>
    <rPh sb="10" eb="12">
      <t>フクシャ</t>
    </rPh>
    <rPh sb="15" eb="18">
      <t>ホンネンド</t>
    </rPh>
    <rPh sb="25" eb="27">
      <t>リヨウ</t>
    </rPh>
    <phoneticPr fontId="3"/>
  </si>
  <si>
    <t>予算見積要求書（記入用、予算要求用、査定用）への前年度決算見込額の印字が可能であること。</t>
    <rPh sb="2" eb="4">
      <t>ミツ</t>
    </rPh>
    <rPh sb="8" eb="10">
      <t>キニュウ</t>
    </rPh>
    <rPh sb="10" eb="11">
      <t>ヨウ</t>
    </rPh>
    <rPh sb="12" eb="14">
      <t>ヨサン</t>
    </rPh>
    <rPh sb="14" eb="16">
      <t>ヨウキュウ</t>
    </rPh>
    <rPh sb="16" eb="17">
      <t>ヨウ</t>
    </rPh>
    <rPh sb="18" eb="20">
      <t>サテイ</t>
    </rPh>
    <rPh sb="20" eb="21">
      <t>ヨウ</t>
    </rPh>
    <rPh sb="33" eb="35">
      <t>インジ</t>
    </rPh>
    <phoneticPr fontId="3"/>
  </si>
  <si>
    <t>予算見積要求書（記入用、予算要求用、査定用）への前々年度決算額の印字が可能であること。</t>
    <rPh sb="32" eb="34">
      <t>インジ</t>
    </rPh>
    <phoneticPr fontId="3"/>
  </si>
  <si>
    <t>予算編成時に、予算科目の追加ができること。また、予算科目は、年度ごとに新規科目の追加、訂正、削除が可能であり、各帳票へも反映できること。</t>
    <rPh sb="0" eb="2">
      <t>ヨサン</t>
    </rPh>
    <rPh sb="2" eb="4">
      <t>ヘンセイ</t>
    </rPh>
    <rPh sb="4" eb="5">
      <t>ジ</t>
    </rPh>
    <rPh sb="7" eb="9">
      <t>ヨサン</t>
    </rPh>
    <rPh sb="9" eb="11">
      <t>カモク</t>
    </rPh>
    <rPh sb="12" eb="14">
      <t>ツイカ</t>
    </rPh>
    <rPh sb="30" eb="32">
      <t>ネンド</t>
    </rPh>
    <rPh sb="40" eb="42">
      <t>ツイカ</t>
    </rPh>
    <rPh sb="43" eb="45">
      <t>テイセイ</t>
    </rPh>
    <rPh sb="55" eb="56">
      <t>カク</t>
    </rPh>
    <rPh sb="56" eb="58">
      <t>チョウヒョウ</t>
    </rPh>
    <rPh sb="60" eb="62">
      <t>ハンエイ</t>
    </rPh>
    <phoneticPr fontId="3"/>
  </si>
  <si>
    <t>所属(課・班等)又は科目の新設、変更が随時可能であり、科目の新設、削除、移動を行っても、前年度データとの連携が保たれ、前年度比較が可能であること。</t>
    <rPh sb="0" eb="2">
      <t>ショゾク</t>
    </rPh>
    <rPh sb="3" eb="4">
      <t>カ</t>
    </rPh>
    <rPh sb="5" eb="6">
      <t>ハン</t>
    </rPh>
    <rPh sb="6" eb="7">
      <t>トウ</t>
    </rPh>
    <rPh sb="8" eb="9">
      <t>マタ</t>
    </rPh>
    <rPh sb="10" eb="12">
      <t>カモク</t>
    </rPh>
    <rPh sb="13" eb="15">
      <t>シンセツ</t>
    </rPh>
    <rPh sb="16" eb="18">
      <t>ヘンコウ</t>
    </rPh>
    <rPh sb="19" eb="21">
      <t>ズイジ</t>
    </rPh>
    <rPh sb="21" eb="23">
      <t>カノウ</t>
    </rPh>
    <rPh sb="27" eb="29">
      <t>カモク</t>
    </rPh>
    <rPh sb="30" eb="32">
      <t>シンセツ</t>
    </rPh>
    <rPh sb="33" eb="35">
      <t>サクジョ</t>
    </rPh>
    <rPh sb="36" eb="38">
      <t>イドウ</t>
    </rPh>
    <rPh sb="39" eb="40">
      <t>オコナ</t>
    </rPh>
    <rPh sb="44" eb="47">
      <t>ゼンネンド</t>
    </rPh>
    <rPh sb="52" eb="54">
      <t>レンケイ</t>
    </rPh>
    <rPh sb="55" eb="56">
      <t>タモ</t>
    </rPh>
    <rPh sb="59" eb="62">
      <t>ゼンネンド</t>
    </rPh>
    <rPh sb="62" eb="64">
      <t>ヒカク</t>
    </rPh>
    <rPh sb="65" eb="67">
      <t>カノウ</t>
    </rPh>
    <phoneticPr fontId="3"/>
  </si>
  <si>
    <t>予算積算基礎は円単位の入力とし、千円単位に自動計算(支出科目は切り上げ、収入科目は切り捨て)できること。また、自動計算された数値を手処理で修正できること。</t>
    <rPh sb="0" eb="2">
      <t>ヨサン</t>
    </rPh>
    <rPh sb="2" eb="4">
      <t>セキサン</t>
    </rPh>
    <rPh sb="4" eb="6">
      <t>キソ</t>
    </rPh>
    <rPh sb="7" eb="8">
      <t>エン</t>
    </rPh>
    <rPh sb="8" eb="10">
      <t>タンイ</t>
    </rPh>
    <rPh sb="11" eb="13">
      <t>ニュウリョク</t>
    </rPh>
    <rPh sb="16" eb="18">
      <t>センエン</t>
    </rPh>
    <rPh sb="18" eb="20">
      <t>タンイ</t>
    </rPh>
    <rPh sb="21" eb="23">
      <t>ジドウ</t>
    </rPh>
    <rPh sb="23" eb="25">
      <t>ケイサン</t>
    </rPh>
    <rPh sb="26" eb="28">
      <t>シシュツ</t>
    </rPh>
    <rPh sb="28" eb="30">
      <t>カモク</t>
    </rPh>
    <rPh sb="31" eb="32">
      <t>キ</t>
    </rPh>
    <rPh sb="33" eb="34">
      <t>ア</t>
    </rPh>
    <rPh sb="36" eb="38">
      <t>シュウニュウ</t>
    </rPh>
    <rPh sb="38" eb="40">
      <t>カモク</t>
    </rPh>
    <rPh sb="41" eb="42">
      <t>キ</t>
    </rPh>
    <rPh sb="43" eb="44">
      <t>ス</t>
    </rPh>
    <rPh sb="55" eb="57">
      <t>ジドウ</t>
    </rPh>
    <rPh sb="57" eb="59">
      <t>ケイサン</t>
    </rPh>
    <rPh sb="62" eb="64">
      <t>スウチ</t>
    </rPh>
    <rPh sb="65" eb="66">
      <t>テ</t>
    </rPh>
    <rPh sb="66" eb="68">
      <t>ショリ</t>
    </rPh>
    <rPh sb="69" eb="71">
      <t>シュウセイ</t>
    </rPh>
    <phoneticPr fontId="3"/>
  </si>
  <si>
    <t>積算基礎入力について、登録済みの全データより、当年度・過年度、当初・補正を問わず参照して登録ができること。</t>
    <rPh sb="0" eb="2">
      <t>セキサン</t>
    </rPh>
    <rPh sb="2" eb="4">
      <t>キソ</t>
    </rPh>
    <rPh sb="4" eb="6">
      <t>ニュウリョク</t>
    </rPh>
    <rPh sb="11" eb="13">
      <t>トウロク</t>
    </rPh>
    <rPh sb="13" eb="14">
      <t>ズ</t>
    </rPh>
    <rPh sb="16" eb="17">
      <t>ゼン</t>
    </rPh>
    <rPh sb="23" eb="24">
      <t>トウ</t>
    </rPh>
    <rPh sb="24" eb="26">
      <t>ネンド</t>
    </rPh>
    <rPh sb="27" eb="30">
      <t>カネンド</t>
    </rPh>
    <rPh sb="31" eb="33">
      <t>トウショ</t>
    </rPh>
    <rPh sb="34" eb="36">
      <t>ホセイ</t>
    </rPh>
    <rPh sb="37" eb="38">
      <t>ト</t>
    </rPh>
    <rPh sb="40" eb="42">
      <t>サンショウ</t>
    </rPh>
    <rPh sb="44" eb="46">
      <t>トウロク</t>
    </rPh>
    <phoneticPr fontId="3"/>
  </si>
  <si>
    <t>予算積算基礎入力は、数式による計算方式と名称項目記入方式のどちらでも混在して入力できること。</t>
    <rPh sb="0" eb="2">
      <t>ヨサン</t>
    </rPh>
    <rPh sb="2" eb="4">
      <t>セキサン</t>
    </rPh>
    <rPh sb="4" eb="6">
      <t>キソ</t>
    </rPh>
    <rPh sb="6" eb="8">
      <t>ニュウリョク</t>
    </rPh>
    <rPh sb="10" eb="12">
      <t>スウシキ</t>
    </rPh>
    <rPh sb="15" eb="17">
      <t>ケイサン</t>
    </rPh>
    <rPh sb="20" eb="22">
      <t>メイショウ</t>
    </rPh>
    <rPh sb="22" eb="24">
      <t>コウモク</t>
    </rPh>
    <rPh sb="24" eb="26">
      <t>キニュウ</t>
    </rPh>
    <rPh sb="34" eb="36">
      <t>コンザイ</t>
    </rPh>
    <rPh sb="38" eb="40">
      <t>ニュウリョク</t>
    </rPh>
    <phoneticPr fontId="3"/>
  </si>
  <si>
    <t>予算積算基礎入力は、税込み、税抜きの選択が、予算科目別に可能であること。</t>
    <rPh sb="0" eb="2">
      <t>ヨサン</t>
    </rPh>
    <rPh sb="2" eb="4">
      <t>セキサン</t>
    </rPh>
    <rPh sb="4" eb="6">
      <t>キソ</t>
    </rPh>
    <rPh sb="6" eb="8">
      <t>ニュウリョク</t>
    </rPh>
    <rPh sb="10" eb="12">
      <t>ゼイコ</t>
    </rPh>
    <rPh sb="14" eb="15">
      <t>ゼイ</t>
    </rPh>
    <rPh sb="15" eb="16">
      <t>ヌ</t>
    </rPh>
    <rPh sb="18" eb="20">
      <t>センタク</t>
    </rPh>
    <rPh sb="28" eb="30">
      <t>カノウ</t>
    </rPh>
    <phoneticPr fontId="3"/>
  </si>
  <si>
    <t>積算式で入力する以外に、要求額を直接入力できること。</t>
    <rPh sb="0" eb="2">
      <t>セキサン</t>
    </rPh>
    <rPh sb="2" eb="3">
      <t>シキ</t>
    </rPh>
    <rPh sb="4" eb="6">
      <t>ニュウリョク</t>
    </rPh>
    <rPh sb="8" eb="10">
      <t>イガイ</t>
    </rPh>
    <rPh sb="12" eb="14">
      <t>ヨウキュウ</t>
    </rPh>
    <rPh sb="14" eb="15">
      <t>ガク</t>
    </rPh>
    <rPh sb="16" eb="18">
      <t>チョクセツ</t>
    </rPh>
    <rPh sb="18" eb="20">
      <t>ニュウリョク</t>
    </rPh>
    <phoneticPr fontId="3"/>
  </si>
  <si>
    <t>予算査定が５回程度まで行えること。</t>
    <rPh sb="7" eb="9">
      <t>テイド</t>
    </rPh>
    <phoneticPr fontId="3"/>
  </si>
  <si>
    <t>予算査定の一覧が、各課（班等）ごとに作成できること。</t>
    <rPh sb="5" eb="7">
      <t>イチラン</t>
    </rPh>
    <rPh sb="12" eb="13">
      <t>ハン</t>
    </rPh>
    <rPh sb="13" eb="14">
      <t>トウ</t>
    </rPh>
    <phoneticPr fontId="3"/>
  </si>
  <si>
    <t>予算査定が複数回行われた場合、査定回数分の履歴管理ができること。</t>
    <rPh sb="15" eb="17">
      <t>サテイ</t>
    </rPh>
    <rPh sb="17" eb="19">
      <t>カイスウ</t>
    </rPh>
    <rPh sb="19" eb="20">
      <t>ブン</t>
    </rPh>
    <phoneticPr fontId="3"/>
  </si>
  <si>
    <t>予算要求額と査定額（各回）については、それぞれ別々に管理できること。</t>
    <rPh sb="0" eb="2">
      <t>ヨサン</t>
    </rPh>
    <rPh sb="4" eb="5">
      <t>ガク</t>
    </rPh>
    <rPh sb="8" eb="9">
      <t>ガク</t>
    </rPh>
    <rPh sb="26" eb="28">
      <t>カンリ</t>
    </rPh>
    <phoneticPr fontId="3"/>
  </si>
  <si>
    <t>予算要求段階、各査定段階での消費税計算書の作成が可能であること。</t>
    <rPh sb="0" eb="2">
      <t>ヨサン</t>
    </rPh>
    <rPh sb="4" eb="6">
      <t>ダンカイ</t>
    </rPh>
    <rPh sb="7" eb="8">
      <t>カク</t>
    </rPh>
    <phoneticPr fontId="3"/>
  </si>
  <si>
    <t>マスタにて予算単価が設定でき、予算要求入力時に利用できること。</t>
    <rPh sb="5" eb="7">
      <t>ヨサン</t>
    </rPh>
    <rPh sb="7" eb="9">
      <t>タンカ</t>
    </rPh>
    <rPh sb="10" eb="11">
      <t>セツ</t>
    </rPh>
    <rPh sb="11" eb="12">
      <t>サダム</t>
    </rPh>
    <rPh sb="15" eb="17">
      <t>ヨサン</t>
    </rPh>
    <rPh sb="17" eb="19">
      <t>ヨウキュウ</t>
    </rPh>
    <rPh sb="19" eb="21">
      <t>ニュウリョク</t>
    </rPh>
    <rPh sb="21" eb="22">
      <t>ジ</t>
    </rPh>
    <rPh sb="23" eb="25">
      <t>リヨウ</t>
    </rPh>
    <phoneticPr fontId="3"/>
  </si>
  <si>
    <t>予算科目について、経常、臨時、新規の区別ができ、臨時科目については、次年度予算編成時には、自動的に次年度科目体系から外すことができること。</t>
    <rPh sb="12" eb="14">
      <t>リンジ</t>
    </rPh>
    <rPh sb="15" eb="17">
      <t>シンキ</t>
    </rPh>
    <rPh sb="49" eb="52">
      <t>ジネンド</t>
    </rPh>
    <phoneticPr fontId="3"/>
  </si>
  <si>
    <t>予算編成時に、月別の執行計画を登録できること。</t>
    <rPh sb="0" eb="2">
      <t>ヨサン</t>
    </rPh>
    <rPh sb="2" eb="4">
      <t>ヘンセイ</t>
    </rPh>
    <rPh sb="4" eb="5">
      <t>ジ</t>
    </rPh>
    <rPh sb="7" eb="8">
      <t>ツキ</t>
    </rPh>
    <rPh sb="8" eb="9">
      <t>ベツ</t>
    </rPh>
    <rPh sb="10" eb="12">
      <t>シッコウ</t>
    </rPh>
    <rPh sb="12" eb="14">
      <t>ケイカク</t>
    </rPh>
    <rPh sb="15" eb="17">
      <t>トウロク</t>
    </rPh>
    <phoneticPr fontId="3"/>
  </si>
  <si>
    <t>予算書</t>
    <phoneticPr fontId="3"/>
  </si>
  <si>
    <t>予定キャッシュ・フロー計算書を作成できること。</t>
    <rPh sb="0" eb="2">
      <t>ヨテイ</t>
    </rPh>
    <rPh sb="11" eb="14">
      <t>ケイサンショ</t>
    </rPh>
    <rPh sb="15" eb="17">
      <t>サクセイ</t>
    </rPh>
    <phoneticPr fontId="3"/>
  </si>
  <si>
    <t>予定貸借対照表（当年度分）の作成が可能であること。</t>
    <rPh sb="0" eb="2">
      <t>ヨテイ</t>
    </rPh>
    <rPh sb="2" eb="4">
      <t>タイシャク</t>
    </rPh>
    <rPh sb="4" eb="6">
      <t>タイショウ</t>
    </rPh>
    <rPh sb="6" eb="7">
      <t>ヒョウ</t>
    </rPh>
    <rPh sb="8" eb="9">
      <t>トウ</t>
    </rPh>
    <rPh sb="9" eb="11">
      <t>ネンド</t>
    </rPh>
    <rPh sb="11" eb="12">
      <t>ブン</t>
    </rPh>
    <rPh sb="14" eb="16">
      <t>サクセイ</t>
    </rPh>
    <rPh sb="17" eb="19">
      <t>カノウ</t>
    </rPh>
    <phoneticPr fontId="3"/>
  </si>
  <si>
    <t>予定損益計算書（前年度分）の作成が可能であること。</t>
    <rPh sb="14" eb="16">
      <t>サクセイ</t>
    </rPh>
    <phoneticPr fontId="3"/>
  </si>
  <si>
    <t>予定貸借対照表（前年度分）の作成が可能であること。</t>
    <rPh sb="2" eb="4">
      <t>タイシャク</t>
    </rPh>
    <rPh sb="4" eb="6">
      <t>タイショウ</t>
    </rPh>
    <rPh sb="6" eb="7">
      <t>ヒョウ</t>
    </rPh>
    <rPh sb="14" eb="16">
      <t>サクセイ</t>
    </rPh>
    <phoneticPr fontId="3"/>
  </si>
  <si>
    <t>予定貸借対照表、予定損益計算書については、千円まるめ処理ができ、円単位だけでなく千円単位でも出力が可能であること。</t>
    <rPh sb="0" eb="2">
      <t>ヨテイ</t>
    </rPh>
    <rPh sb="2" eb="4">
      <t>タイシャク</t>
    </rPh>
    <rPh sb="4" eb="6">
      <t>タイショウ</t>
    </rPh>
    <rPh sb="6" eb="7">
      <t>ヒョウ</t>
    </rPh>
    <rPh sb="8" eb="10">
      <t>ヨテイ</t>
    </rPh>
    <rPh sb="10" eb="12">
      <t>ソンエキ</t>
    </rPh>
    <rPh sb="12" eb="14">
      <t>ケイサン</t>
    </rPh>
    <rPh sb="14" eb="15">
      <t>ショ</t>
    </rPh>
    <rPh sb="21" eb="23">
      <t>センエン</t>
    </rPh>
    <rPh sb="26" eb="28">
      <t>ショリ</t>
    </rPh>
    <rPh sb="32" eb="33">
      <t>エン</t>
    </rPh>
    <rPh sb="33" eb="35">
      <t>タンイ</t>
    </rPh>
    <rPh sb="40" eb="41">
      <t>セン</t>
    </rPh>
    <rPh sb="41" eb="42">
      <t>エン</t>
    </rPh>
    <rPh sb="42" eb="44">
      <t>タンイ</t>
    </rPh>
    <rPh sb="46" eb="48">
      <t>シュツリョク</t>
    </rPh>
    <rPh sb="49" eb="51">
      <t>カノウ</t>
    </rPh>
    <phoneticPr fontId="3"/>
  </si>
  <si>
    <t>予算実施計画書(目レベル)の作成が可能であること。</t>
    <rPh sb="0" eb="2">
      <t>ヨサン</t>
    </rPh>
    <rPh sb="2" eb="4">
      <t>ジッシ</t>
    </rPh>
    <rPh sb="4" eb="7">
      <t>ケイカクショ</t>
    </rPh>
    <rPh sb="8" eb="9">
      <t>モク</t>
    </rPh>
    <rPh sb="14" eb="16">
      <t>サクセイ</t>
    </rPh>
    <rPh sb="17" eb="19">
      <t>カノウ</t>
    </rPh>
    <phoneticPr fontId="3"/>
  </si>
  <si>
    <t>予算実施計画明細書、予算事項別明細書が作成可能であること。</t>
    <rPh sb="0" eb="2">
      <t>ヨサン</t>
    </rPh>
    <rPh sb="2" eb="4">
      <t>ジッシ</t>
    </rPh>
    <rPh sb="4" eb="6">
      <t>ケイカク</t>
    </rPh>
    <rPh sb="6" eb="9">
      <t>メイサイショ</t>
    </rPh>
    <rPh sb="10" eb="12">
      <t>ヨサン</t>
    </rPh>
    <rPh sb="12" eb="14">
      <t>ジコウ</t>
    </rPh>
    <rPh sb="14" eb="15">
      <t>ベツ</t>
    </rPh>
    <rPh sb="15" eb="18">
      <t>メイサイショ</t>
    </rPh>
    <rPh sb="19" eb="21">
      <t>サクセイ</t>
    </rPh>
    <rPh sb="21" eb="23">
      <t>カノウ</t>
    </rPh>
    <phoneticPr fontId="3"/>
  </si>
  <si>
    <t>予算対前年度比較表の出力ができ、比較値に対する増減、伸率の確認が可能であること。</t>
    <rPh sb="0" eb="2">
      <t>ヨサン</t>
    </rPh>
    <rPh sb="2" eb="6">
      <t>タイゼンネンド</t>
    </rPh>
    <rPh sb="6" eb="8">
      <t>ヒカク</t>
    </rPh>
    <rPh sb="8" eb="9">
      <t>ヒョウ</t>
    </rPh>
    <rPh sb="10" eb="12">
      <t>シュツリョク</t>
    </rPh>
    <rPh sb="16" eb="18">
      <t>ヒカク</t>
    </rPh>
    <rPh sb="18" eb="19">
      <t>チ</t>
    </rPh>
    <rPh sb="20" eb="21">
      <t>タイ</t>
    </rPh>
    <rPh sb="23" eb="25">
      <t>ゾウゲン</t>
    </rPh>
    <rPh sb="26" eb="27">
      <t>シン</t>
    </rPh>
    <rPh sb="27" eb="28">
      <t>リツ</t>
    </rPh>
    <rPh sb="29" eb="31">
      <t>カクニン</t>
    </rPh>
    <rPh sb="32" eb="34">
      <t>カノウ</t>
    </rPh>
    <phoneticPr fontId="3"/>
  </si>
  <si>
    <t>補正予算</t>
    <rPh sb="0" eb="2">
      <t>ホセイ</t>
    </rPh>
    <rPh sb="2" eb="4">
      <t>ヨサン</t>
    </rPh>
    <phoneticPr fontId="3"/>
  </si>
  <si>
    <t>補正予算は、10回程度まで入力可能であり、当初予算と同様の処理ができること。</t>
    <rPh sb="0" eb="2">
      <t>ホセイ</t>
    </rPh>
    <rPh sb="2" eb="4">
      <t>ヨサン</t>
    </rPh>
    <rPh sb="8" eb="9">
      <t>カイ</t>
    </rPh>
    <rPh sb="9" eb="11">
      <t>テイド</t>
    </rPh>
    <rPh sb="13" eb="15">
      <t>ニュウリョク</t>
    </rPh>
    <rPh sb="15" eb="17">
      <t>カノウ</t>
    </rPh>
    <rPh sb="21" eb="23">
      <t>トウショ</t>
    </rPh>
    <rPh sb="23" eb="25">
      <t>ヨサン</t>
    </rPh>
    <rPh sb="26" eb="28">
      <t>ドウヨウ</t>
    </rPh>
    <rPh sb="29" eb="31">
      <t>ショリ</t>
    </rPh>
    <phoneticPr fontId="3"/>
  </si>
  <si>
    <t>複数の補正予算編成が同時に並行して行えること。</t>
    <rPh sb="0" eb="2">
      <t>フクスウ</t>
    </rPh>
    <rPh sb="3" eb="5">
      <t>ホセイ</t>
    </rPh>
    <rPh sb="5" eb="7">
      <t>ヨサン</t>
    </rPh>
    <rPh sb="7" eb="9">
      <t>ヘンセイ</t>
    </rPh>
    <rPh sb="10" eb="12">
      <t>ドウジ</t>
    </rPh>
    <rPh sb="13" eb="15">
      <t>ヘイコウ</t>
    </rPh>
    <rPh sb="17" eb="18">
      <t>オコナ</t>
    </rPh>
    <phoneticPr fontId="3"/>
  </si>
  <si>
    <t>当初予算、補正予算ともに、予算確定処理により、最終査定額が予算額として反映すること。</t>
    <rPh sb="0" eb="2">
      <t>トウショ</t>
    </rPh>
    <rPh sb="2" eb="4">
      <t>ヨサン</t>
    </rPh>
    <rPh sb="5" eb="7">
      <t>ホセイ</t>
    </rPh>
    <rPh sb="7" eb="9">
      <t>ヨサン</t>
    </rPh>
    <rPh sb="13" eb="15">
      <t>ヨサン</t>
    </rPh>
    <rPh sb="15" eb="17">
      <t>カクテイ</t>
    </rPh>
    <rPh sb="17" eb="19">
      <t>ショリ</t>
    </rPh>
    <rPh sb="23" eb="25">
      <t>サイシュウ</t>
    </rPh>
    <rPh sb="25" eb="27">
      <t>サテイ</t>
    </rPh>
    <rPh sb="27" eb="28">
      <t>ガク</t>
    </rPh>
    <rPh sb="29" eb="31">
      <t>ヨサン</t>
    </rPh>
    <rPh sb="31" eb="32">
      <t>ガク</t>
    </rPh>
    <rPh sb="35" eb="37">
      <t>ハンエイ</t>
    </rPh>
    <phoneticPr fontId="3"/>
  </si>
  <si>
    <t>月別に作成した予算執行計画に基づいて予算配当が可能であること。その際、任意の期間を月単位で選択して配当できること。</t>
    <rPh sb="0" eb="2">
      <t>ツキベツ</t>
    </rPh>
    <rPh sb="3" eb="5">
      <t>サクセイ</t>
    </rPh>
    <rPh sb="7" eb="9">
      <t>ヨサン</t>
    </rPh>
    <rPh sb="9" eb="11">
      <t>シッコウ</t>
    </rPh>
    <rPh sb="11" eb="13">
      <t>ケイカク</t>
    </rPh>
    <rPh sb="14" eb="15">
      <t>モト</t>
    </rPh>
    <rPh sb="18" eb="20">
      <t>ヨサン</t>
    </rPh>
    <rPh sb="20" eb="22">
      <t>ハイトウ</t>
    </rPh>
    <rPh sb="23" eb="25">
      <t>カノウ</t>
    </rPh>
    <rPh sb="33" eb="34">
      <t>サイ</t>
    </rPh>
    <rPh sb="35" eb="37">
      <t>ニンイ</t>
    </rPh>
    <rPh sb="38" eb="40">
      <t>キカン</t>
    </rPh>
    <rPh sb="41" eb="44">
      <t>ツキタンイ</t>
    </rPh>
    <rPh sb="45" eb="47">
      <t>センタク</t>
    </rPh>
    <rPh sb="49" eb="51">
      <t>ハイトウ</t>
    </rPh>
    <phoneticPr fontId="3"/>
  </si>
  <si>
    <t>予算流用充用</t>
    <rPh sb="2" eb="4">
      <t>リュウヨウ</t>
    </rPh>
    <rPh sb="4" eb="6">
      <t>ジュウヨウ</t>
    </rPh>
    <phoneticPr fontId="3"/>
  </si>
  <si>
    <t>予算流用が可能であること。また、予備費の予算充用が可能であること。</t>
    <rPh sb="16" eb="19">
      <t>ヨビヒ</t>
    </rPh>
    <rPh sb="20" eb="22">
      <t>ヨサン</t>
    </rPh>
    <rPh sb="22" eb="24">
      <t>ジュウヨウ</t>
    </rPh>
    <rPh sb="25" eb="27">
      <t>カノウ</t>
    </rPh>
    <phoneticPr fontId="3"/>
  </si>
  <si>
    <t>流用充用確定処理は、処理権限により、解除することも可能であること。</t>
    <rPh sb="0" eb="2">
      <t>リュウヨウ</t>
    </rPh>
    <rPh sb="2" eb="4">
      <t>ジュウヨウ</t>
    </rPh>
    <rPh sb="4" eb="6">
      <t>カクテイ</t>
    </rPh>
    <rPh sb="6" eb="8">
      <t>ショリ</t>
    </rPh>
    <rPh sb="10" eb="12">
      <t>ショリ</t>
    </rPh>
    <rPh sb="12" eb="14">
      <t>ケンゲン</t>
    </rPh>
    <rPh sb="18" eb="20">
      <t>カイジョ</t>
    </rPh>
    <rPh sb="25" eb="27">
      <t>カノウ</t>
    </rPh>
    <phoneticPr fontId="3"/>
  </si>
  <si>
    <t>予算流用戻し処理が可能であること。</t>
    <rPh sb="0" eb="2">
      <t>ヨサン</t>
    </rPh>
    <rPh sb="2" eb="4">
      <t>リュウヨウ</t>
    </rPh>
    <rPh sb="4" eb="5">
      <t>モド</t>
    </rPh>
    <rPh sb="6" eb="8">
      <t>ショリ</t>
    </rPh>
    <rPh sb="9" eb="11">
      <t>カノウ</t>
    </rPh>
    <phoneticPr fontId="3"/>
  </si>
  <si>
    <t>予算科目に流用できるグループの設定、流用禁止の設定ができること。</t>
  </si>
  <si>
    <t>1対複数、複数対1の予算科目にて、予算流用充用処理が可能であること。</t>
    <rPh sb="1" eb="2">
      <t>ツイ</t>
    </rPh>
    <rPh sb="2" eb="4">
      <t>フクスウ</t>
    </rPh>
    <rPh sb="5" eb="7">
      <t>フクスウ</t>
    </rPh>
    <rPh sb="7" eb="8">
      <t>タイ</t>
    </rPh>
    <rPh sb="10" eb="12">
      <t>ヨサン</t>
    </rPh>
    <rPh sb="12" eb="14">
      <t>カモク</t>
    </rPh>
    <rPh sb="17" eb="19">
      <t>ヨサン</t>
    </rPh>
    <rPh sb="19" eb="21">
      <t>リュウヨウ</t>
    </rPh>
    <rPh sb="21" eb="23">
      <t>ジュウヨウ</t>
    </rPh>
    <rPh sb="23" eb="25">
      <t>ショリ</t>
    </rPh>
    <rPh sb="26" eb="28">
      <t>カノウ</t>
    </rPh>
    <phoneticPr fontId="3"/>
  </si>
  <si>
    <t>予算流用充用データは、入力時に予算額に反映するのでははく、確定処理により、予算現額に反映すること。</t>
    <rPh sb="0" eb="2">
      <t>ヨサン</t>
    </rPh>
    <rPh sb="2" eb="4">
      <t>リュウヨウ</t>
    </rPh>
    <rPh sb="4" eb="6">
      <t>ジュウヨウ</t>
    </rPh>
    <rPh sb="11" eb="12">
      <t>ニュウ</t>
    </rPh>
    <rPh sb="12" eb="13">
      <t>チカラ</t>
    </rPh>
    <rPh sb="13" eb="14">
      <t>ジ</t>
    </rPh>
    <rPh sb="15" eb="17">
      <t>ヨサン</t>
    </rPh>
    <rPh sb="17" eb="18">
      <t>ガク</t>
    </rPh>
    <rPh sb="19" eb="21">
      <t>ハンエイ</t>
    </rPh>
    <rPh sb="29" eb="31">
      <t>カクテイ</t>
    </rPh>
    <rPh sb="31" eb="33">
      <t>ショリ</t>
    </rPh>
    <rPh sb="37" eb="39">
      <t>ヨサン</t>
    </rPh>
    <rPh sb="39" eb="40">
      <t>ゲン</t>
    </rPh>
    <rPh sb="40" eb="41">
      <t>ガク</t>
    </rPh>
    <rPh sb="42" eb="44">
      <t>ハンエイ</t>
    </rPh>
    <phoneticPr fontId="3"/>
  </si>
  <si>
    <t>予算流用充用の明細表が、流用充用日順、予算科目順それぞれで作成できること。</t>
    <rPh sb="0" eb="2">
      <t>ヨサン</t>
    </rPh>
    <rPh sb="2" eb="4">
      <t>リュウヨウ</t>
    </rPh>
    <rPh sb="4" eb="6">
      <t>ジュウヨウ</t>
    </rPh>
    <rPh sb="7" eb="9">
      <t>メイサイ</t>
    </rPh>
    <rPh sb="9" eb="10">
      <t>ヒョウ</t>
    </rPh>
    <rPh sb="12" eb="13">
      <t>リュウ</t>
    </rPh>
    <rPh sb="13" eb="14">
      <t>ヨウ</t>
    </rPh>
    <rPh sb="14" eb="16">
      <t>ジュウヨウ</t>
    </rPh>
    <rPh sb="16" eb="17">
      <t>ニチ</t>
    </rPh>
    <rPh sb="17" eb="18">
      <t>ジュン</t>
    </rPh>
    <rPh sb="19" eb="21">
      <t>ヨサン</t>
    </rPh>
    <rPh sb="21" eb="23">
      <t>カモク</t>
    </rPh>
    <rPh sb="23" eb="24">
      <t>ジュン</t>
    </rPh>
    <rPh sb="29" eb="31">
      <t>サクセイ</t>
    </rPh>
    <phoneticPr fontId="3"/>
  </si>
  <si>
    <t>予算繰越</t>
    <rPh sb="0" eb="2">
      <t>ヨサン</t>
    </rPh>
    <rPh sb="2" eb="4">
      <t>クリコシ</t>
    </rPh>
    <phoneticPr fontId="3"/>
  </si>
  <si>
    <t>事故繰越、建設改良繰越の支出負担行為データを抽出し、翌年度へ繰り越すことができること。</t>
    <rPh sb="12" eb="14">
      <t>シシュツ</t>
    </rPh>
    <rPh sb="14" eb="16">
      <t>フタン</t>
    </rPh>
    <rPh sb="16" eb="18">
      <t>コウイ</t>
    </rPh>
    <phoneticPr fontId="3"/>
  </si>
  <si>
    <t>予定支出負担行為データ、支出負担行為データを使用しなくても、予算科目指定により翌年度への予算繰越ができること。</t>
    <rPh sb="0" eb="2">
      <t>ヨテイ</t>
    </rPh>
    <rPh sb="2" eb="4">
      <t>シシュツ</t>
    </rPh>
    <rPh sb="4" eb="6">
      <t>フタン</t>
    </rPh>
    <rPh sb="6" eb="8">
      <t>コウイ</t>
    </rPh>
    <rPh sb="12" eb="14">
      <t>シシュツ</t>
    </rPh>
    <rPh sb="14" eb="16">
      <t>フタン</t>
    </rPh>
    <rPh sb="16" eb="18">
      <t>コウイ</t>
    </rPh>
    <rPh sb="22" eb="24">
      <t>シヨウ</t>
    </rPh>
    <rPh sb="30" eb="32">
      <t>ヨサン</t>
    </rPh>
    <rPh sb="32" eb="34">
      <t>カモク</t>
    </rPh>
    <rPh sb="34" eb="36">
      <t>シテイ</t>
    </rPh>
    <rPh sb="39" eb="42">
      <t>ヨクネンド</t>
    </rPh>
    <rPh sb="44" eb="46">
      <t>ヨサン</t>
    </rPh>
    <rPh sb="46" eb="48">
      <t>クリコシ</t>
    </rPh>
    <phoneticPr fontId="3"/>
  </si>
  <si>
    <t>予算繰越後、前年度支払い済の前払金の精算(振替)ができること。</t>
    <rPh sb="0" eb="2">
      <t>ヨサン</t>
    </rPh>
    <rPh sb="2" eb="4">
      <t>クリコシ</t>
    </rPh>
    <rPh sb="4" eb="5">
      <t>ゴ</t>
    </rPh>
    <rPh sb="6" eb="9">
      <t>ゼンネンド</t>
    </rPh>
    <rPh sb="9" eb="11">
      <t>シハラ</t>
    </rPh>
    <rPh sb="12" eb="13">
      <t>スミ</t>
    </rPh>
    <rPh sb="14" eb="16">
      <t>マエバラ</t>
    </rPh>
    <rPh sb="16" eb="17">
      <t>キン</t>
    </rPh>
    <rPh sb="18" eb="20">
      <t>セイサン</t>
    </rPh>
    <rPh sb="21" eb="23">
      <t>フリカエ</t>
    </rPh>
    <phoneticPr fontId="3"/>
  </si>
  <si>
    <t>建設改良費だけでなく、事業費用や収入予算の繰越にも対応できること。</t>
    <rPh sb="0" eb="2">
      <t>ケンセツ</t>
    </rPh>
    <rPh sb="2" eb="4">
      <t>カイリョウ</t>
    </rPh>
    <rPh sb="4" eb="5">
      <t>ヒ</t>
    </rPh>
    <rPh sb="11" eb="13">
      <t>ジギョウ</t>
    </rPh>
    <rPh sb="13" eb="15">
      <t>ヒヨウ</t>
    </rPh>
    <rPh sb="16" eb="18">
      <t>シュウニュウ</t>
    </rPh>
    <rPh sb="18" eb="20">
      <t>ヨサン</t>
    </rPh>
    <rPh sb="21" eb="23">
      <t>クリコシ</t>
    </rPh>
    <rPh sb="25" eb="27">
      <t>タイオウ</t>
    </rPh>
    <phoneticPr fontId="3"/>
  </si>
  <si>
    <t>繰越したデータを予算科目別に確認できること。</t>
    <rPh sb="0" eb="2">
      <t>クリコ</t>
    </rPh>
    <rPh sb="8" eb="10">
      <t>ヨサン</t>
    </rPh>
    <rPh sb="10" eb="12">
      <t>カモク</t>
    </rPh>
    <rPh sb="12" eb="13">
      <t>ベツ</t>
    </rPh>
    <rPh sb="14" eb="16">
      <t>カクニン</t>
    </rPh>
    <phoneticPr fontId="3"/>
  </si>
  <si>
    <t>予算管理</t>
    <rPh sb="0" eb="2">
      <t>ヨサン</t>
    </rPh>
    <rPh sb="2" eb="4">
      <t>カンリ</t>
    </rPh>
    <phoneticPr fontId="3"/>
  </si>
  <si>
    <t>予算残額の確認を、節、細節、明細、細節レベルで確認できること。</t>
    <rPh sb="2" eb="4">
      <t>ザンガク</t>
    </rPh>
    <rPh sb="5" eb="7">
      <t>カクニン</t>
    </rPh>
    <rPh sb="17" eb="18">
      <t>ホソ</t>
    </rPh>
    <rPh sb="18" eb="19">
      <t>セツ</t>
    </rPh>
    <rPh sb="23" eb="25">
      <t>カクニン</t>
    </rPh>
    <phoneticPr fontId="3"/>
  </si>
  <si>
    <t>予算残がマイナスの場合、予算執行を制限できること。また、予算残マイナスのメッセージ後、執行することも可能な設定ができること。</t>
    <rPh sb="0" eb="2">
      <t>ヨサン</t>
    </rPh>
    <rPh sb="2" eb="3">
      <t>ザン</t>
    </rPh>
    <rPh sb="12" eb="14">
      <t>ヨサン</t>
    </rPh>
    <rPh sb="14" eb="16">
      <t>シッコウ</t>
    </rPh>
    <rPh sb="17" eb="19">
      <t>セイゲン</t>
    </rPh>
    <rPh sb="28" eb="30">
      <t>ヨサン</t>
    </rPh>
    <rPh sb="30" eb="31">
      <t>ザン</t>
    </rPh>
    <rPh sb="41" eb="42">
      <t>ゴ</t>
    </rPh>
    <rPh sb="43" eb="45">
      <t>シッコウ</t>
    </rPh>
    <rPh sb="50" eb="52">
      <t>カノウ</t>
    </rPh>
    <rPh sb="53" eb="55">
      <t>セッテイ</t>
    </rPh>
    <phoneticPr fontId="3"/>
  </si>
  <si>
    <t>予定、負担、執行各レベルで、当月金額、累計金額、予算残額、執行率が確認できる予算執行状況表が作成できること。</t>
    <rPh sb="0" eb="2">
      <t>ヨテイ</t>
    </rPh>
    <rPh sb="3" eb="5">
      <t>フタン</t>
    </rPh>
    <rPh sb="6" eb="8">
      <t>シッコウ</t>
    </rPh>
    <rPh sb="8" eb="9">
      <t>カク</t>
    </rPh>
    <rPh sb="16" eb="17">
      <t>キン</t>
    </rPh>
    <rPh sb="17" eb="18">
      <t>ガク</t>
    </rPh>
    <rPh sb="21" eb="23">
      <t>キンガク</t>
    </rPh>
    <rPh sb="33" eb="35">
      <t>カクニン</t>
    </rPh>
    <rPh sb="38" eb="40">
      <t>ヨサン</t>
    </rPh>
    <rPh sb="40" eb="42">
      <t>シッコウ</t>
    </rPh>
    <rPh sb="42" eb="44">
      <t>ジョウキョウ</t>
    </rPh>
    <rPh sb="44" eb="45">
      <t>ヒョウ</t>
    </rPh>
    <rPh sb="46" eb="48">
      <t>サクセイ</t>
    </rPh>
    <phoneticPr fontId="3"/>
  </si>
  <si>
    <t>予算執行状況表にて、未執行負担額が確認できること。</t>
    <rPh sb="0" eb="2">
      <t>ヨサン</t>
    </rPh>
    <rPh sb="2" eb="4">
      <t>シッコウ</t>
    </rPh>
    <rPh sb="4" eb="6">
      <t>ジョウキョウ</t>
    </rPh>
    <rPh sb="6" eb="7">
      <t>ヒョウ</t>
    </rPh>
    <rPh sb="10" eb="11">
      <t>ミ</t>
    </rPh>
    <rPh sb="11" eb="13">
      <t>シッコウ</t>
    </rPh>
    <rPh sb="13" eb="15">
      <t>フタン</t>
    </rPh>
    <rPh sb="15" eb="16">
      <t>ガク</t>
    </rPh>
    <rPh sb="17" eb="19">
      <t>カクニン</t>
    </rPh>
    <phoneticPr fontId="3"/>
  </si>
  <si>
    <t>予算執行状況表にて、執行額の内訳として、現金収入・支払、振替充当額が確認できること。</t>
    <rPh sb="0" eb="2">
      <t>ヨサン</t>
    </rPh>
    <rPh sb="2" eb="4">
      <t>シッコウ</t>
    </rPh>
    <rPh sb="4" eb="6">
      <t>ジョウキョウ</t>
    </rPh>
    <rPh sb="6" eb="7">
      <t>ヒョウ</t>
    </rPh>
    <rPh sb="10" eb="12">
      <t>シッコウ</t>
    </rPh>
    <rPh sb="12" eb="13">
      <t>ガク</t>
    </rPh>
    <rPh sb="14" eb="16">
      <t>ウチワケ</t>
    </rPh>
    <rPh sb="20" eb="22">
      <t>ゲンキン</t>
    </rPh>
    <rPh sb="22" eb="24">
      <t>シュウニュウ</t>
    </rPh>
    <rPh sb="25" eb="27">
      <t>シハラ</t>
    </rPh>
    <rPh sb="28" eb="30">
      <t>フリカエ</t>
    </rPh>
    <rPh sb="30" eb="32">
      <t>ジュウトウ</t>
    </rPh>
    <rPh sb="32" eb="33">
      <t>ガク</t>
    </rPh>
    <rPh sb="34" eb="36">
      <t>カクニン</t>
    </rPh>
    <phoneticPr fontId="3"/>
  </si>
  <si>
    <t>予算執行状況表は、目、節、細節、それぞれのレベルで出力が可能であること。</t>
    <rPh sb="0" eb="2">
      <t>ヨサン</t>
    </rPh>
    <rPh sb="2" eb="4">
      <t>シッコウ</t>
    </rPh>
    <rPh sb="4" eb="6">
      <t>ジョウキョウ</t>
    </rPh>
    <rPh sb="6" eb="7">
      <t>ヒョウ</t>
    </rPh>
    <rPh sb="9" eb="10">
      <t>モク</t>
    </rPh>
    <rPh sb="11" eb="12">
      <t>セツ</t>
    </rPh>
    <rPh sb="13" eb="14">
      <t>ホソ</t>
    </rPh>
    <rPh sb="14" eb="15">
      <t>セツ</t>
    </rPh>
    <rPh sb="25" eb="27">
      <t>シュツリョク</t>
    </rPh>
    <rPh sb="28" eb="30">
      <t>カノウ</t>
    </rPh>
    <phoneticPr fontId="3"/>
  </si>
  <si>
    <t>当初予算、補正予算、流用・充用の内訳が確認できる予算額内訳表が出力できること。</t>
    <rPh sb="0" eb="2">
      <t>トウショ</t>
    </rPh>
    <rPh sb="2" eb="4">
      <t>ヨサン</t>
    </rPh>
    <rPh sb="5" eb="7">
      <t>ホセイ</t>
    </rPh>
    <rPh sb="7" eb="9">
      <t>ヨサン</t>
    </rPh>
    <rPh sb="10" eb="12">
      <t>リュウヨウ</t>
    </rPh>
    <rPh sb="13" eb="15">
      <t>ジュウヨウ</t>
    </rPh>
    <rPh sb="16" eb="18">
      <t>ウチワケ</t>
    </rPh>
    <rPh sb="19" eb="21">
      <t>カクニン</t>
    </rPh>
    <rPh sb="24" eb="26">
      <t>ヨサン</t>
    </rPh>
    <rPh sb="26" eb="27">
      <t>ガク</t>
    </rPh>
    <rPh sb="27" eb="29">
      <t>ウチワケ</t>
    </rPh>
    <rPh sb="29" eb="30">
      <t>ヒョウ</t>
    </rPh>
    <rPh sb="31" eb="33">
      <t>シュツリョク</t>
    </rPh>
    <phoneticPr fontId="3"/>
  </si>
  <si>
    <t>予算額内訳表は、目、節、細節、明細それぞれのレベルで出力が可能であること。</t>
    <rPh sb="0" eb="2">
      <t>ヨサン</t>
    </rPh>
    <rPh sb="2" eb="3">
      <t>ガク</t>
    </rPh>
    <rPh sb="3" eb="5">
      <t>ウチワケ</t>
    </rPh>
    <rPh sb="5" eb="6">
      <t>オモテ</t>
    </rPh>
    <rPh sb="8" eb="9">
      <t>モク</t>
    </rPh>
    <rPh sb="10" eb="11">
      <t>セツ</t>
    </rPh>
    <rPh sb="12" eb="13">
      <t>ホソ</t>
    </rPh>
    <rPh sb="13" eb="14">
      <t>セツ</t>
    </rPh>
    <rPh sb="15" eb="17">
      <t>メイサイ</t>
    </rPh>
    <rPh sb="26" eb="28">
      <t>シュツリョク</t>
    </rPh>
    <rPh sb="29" eb="31">
      <t>カノウ</t>
    </rPh>
    <phoneticPr fontId="3"/>
  </si>
  <si>
    <t>予算残額がマイナスの予算科目について、チェックリストが出力できること。</t>
    <rPh sb="0" eb="2">
      <t>ヨサン</t>
    </rPh>
    <rPh sb="2" eb="3">
      <t>ザン</t>
    </rPh>
    <rPh sb="3" eb="4">
      <t>ガク</t>
    </rPh>
    <rPh sb="10" eb="12">
      <t>ヨサン</t>
    </rPh>
    <rPh sb="12" eb="14">
      <t>カモク</t>
    </rPh>
    <rPh sb="27" eb="29">
      <t>シュツリョク</t>
    </rPh>
    <phoneticPr fontId="3"/>
  </si>
  <si>
    <t>工事請負、委託、物品等、契約分類ごとに、指定した契約金額以上の重要契約の一覧を出力できること。</t>
    <rPh sb="0" eb="2">
      <t>コウジ</t>
    </rPh>
    <rPh sb="2" eb="4">
      <t>ウケオイ</t>
    </rPh>
    <rPh sb="5" eb="7">
      <t>イタク</t>
    </rPh>
    <rPh sb="8" eb="10">
      <t>ブッピン</t>
    </rPh>
    <rPh sb="10" eb="11">
      <t>トウ</t>
    </rPh>
    <rPh sb="12" eb="14">
      <t>ケイヤク</t>
    </rPh>
    <rPh sb="14" eb="16">
      <t>ブンルイ</t>
    </rPh>
    <rPh sb="20" eb="22">
      <t>シテイ</t>
    </rPh>
    <rPh sb="24" eb="26">
      <t>ケイヤク</t>
    </rPh>
    <rPh sb="26" eb="28">
      <t>キンガク</t>
    </rPh>
    <rPh sb="28" eb="30">
      <t>イジョウ</t>
    </rPh>
    <rPh sb="31" eb="33">
      <t>ジュウヨウ</t>
    </rPh>
    <rPh sb="33" eb="35">
      <t>ケイヤク</t>
    </rPh>
    <rPh sb="36" eb="38">
      <t>イチラン</t>
    </rPh>
    <rPh sb="39" eb="41">
      <t>シュツリョク</t>
    </rPh>
    <phoneticPr fontId="3"/>
  </si>
  <si>
    <t>予算科目、契約方法別に、指定した契約金額以上の、契約内容の一覧表を作成できること。</t>
    <rPh sb="0" eb="2">
      <t>ヨサン</t>
    </rPh>
    <rPh sb="2" eb="4">
      <t>カモク</t>
    </rPh>
    <rPh sb="5" eb="7">
      <t>ケイヤク</t>
    </rPh>
    <rPh sb="7" eb="9">
      <t>ホウホウ</t>
    </rPh>
    <rPh sb="9" eb="10">
      <t>ベツ</t>
    </rPh>
    <rPh sb="12" eb="14">
      <t>シテイ</t>
    </rPh>
    <rPh sb="16" eb="18">
      <t>ケイヤク</t>
    </rPh>
    <rPh sb="18" eb="20">
      <t>キンガク</t>
    </rPh>
    <rPh sb="20" eb="22">
      <t>イジョウ</t>
    </rPh>
    <rPh sb="24" eb="26">
      <t>ケイヤク</t>
    </rPh>
    <rPh sb="26" eb="28">
      <t>ナイヨウ</t>
    </rPh>
    <rPh sb="29" eb="31">
      <t>イチラン</t>
    </rPh>
    <rPh sb="31" eb="32">
      <t>ヒョウ</t>
    </rPh>
    <rPh sb="33" eb="35">
      <t>サクセイ</t>
    </rPh>
    <phoneticPr fontId="3"/>
  </si>
  <si>
    <t>予算科目（節、細節、明細）ごとに、支出負担行為以降の支出予算差引簿が作成できること。</t>
    <rPh sb="34" eb="36">
      <t>サクセイ</t>
    </rPh>
    <phoneticPr fontId="3"/>
  </si>
  <si>
    <t>支出決定入力済のデータについて、支払先、支払予定日、支出科目の指定により、支払情報の一覧が照会できること。</t>
    <rPh sb="45" eb="47">
      <t>ショウカイ</t>
    </rPh>
    <phoneticPr fontId="3"/>
  </si>
  <si>
    <t>処理年月、予算科目を入力することにより、予算執行状況・予定額も含めた内訳が照会できること。</t>
    <rPh sb="37" eb="39">
      <t>ショウカイ</t>
    </rPh>
    <phoneticPr fontId="3"/>
  </si>
  <si>
    <t>処理年月、予算科目を入力することにより、予算執行状況・負担以降の内訳が照会できること。</t>
    <rPh sb="35" eb="37">
      <t>ショウカイ</t>
    </rPh>
    <phoneticPr fontId="3"/>
  </si>
  <si>
    <t>支出・支払</t>
    <rPh sb="0" eb="2">
      <t>シシュツ</t>
    </rPh>
    <rPh sb="3" eb="5">
      <t>シハラ</t>
    </rPh>
    <phoneticPr fontId="3"/>
  </si>
  <si>
    <t>支出処理</t>
    <rPh sb="0" eb="2">
      <t>シシュツ</t>
    </rPh>
    <rPh sb="2" eb="4">
      <t>ショリ</t>
    </rPh>
    <phoneticPr fontId="3"/>
  </si>
  <si>
    <t>支出負担行為処理機能を有していること。</t>
    <phoneticPr fontId="3"/>
  </si>
  <si>
    <t>支出決定行為（支出調書）処理機能を有していること。</t>
    <rPh sb="7" eb="9">
      <t>シシュツ</t>
    </rPh>
    <rPh sb="9" eb="11">
      <t>チョウショ</t>
    </rPh>
    <phoneticPr fontId="3"/>
  </si>
  <si>
    <t>支出負担行為兼支出調書（兼票）処理機能を有していること。</t>
    <rPh sb="0" eb="2">
      <t>シシュツ</t>
    </rPh>
    <rPh sb="2" eb="4">
      <t>フタン</t>
    </rPh>
    <rPh sb="4" eb="6">
      <t>コウイ</t>
    </rPh>
    <rPh sb="6" eb="7">
      <t>ケン</t>
    </rPh>
    <rPh sb="7" eb="9">
      <t>シシュツ</t>
    </rPh>
    <rPh sb="9" eb="11">
      <t>チョウショ</t>
    </rPh>
    <rPh sb="12" eb="13">
      <t>ケン</t>
    </rPh>
    <rPh sb="13" eb="14">
      <t>ヒョウ</t>
    </rPh>
    <phoneticPr fontId="3"/>
  </si>
  <si>
    <t>予算執行を伴わない支出（B/S科目支出）処理機能を有していること。</t>
    <rPh sb="0" eb="2">
      <t>ヨサン</t>
    </rPh>
    <rPh sb="2" eb="4">
      <t>シッコウ</t>
    </rPh>
    <rPh sb="5" eb="6">
      <t>トモナ</t>
    </rPh>
    <rPh sb="9" eb="11">
      <t>シシュツ</t>
    </rPh>
    <rPh sb="15" eb="17">
      <t>カモク</t>
    </rPh>
    <rPh sb="17" eb="19">
      <t>シシュツ</t>
    </rPh>
    <rPh sb="20" eb="22">
      <t>ショリ</t>
    </rPh>
    <rPh sb="22" eb="24">
      <t>キノウ</t>
    </rPh>
    <rPh sb="25" eb="26">
      <t>ユウ</t>
    </rPh>
    <phoneticPr fontId="3"/>
  </si>
  <si>
    <t>戻入処理に対応していること。</t>
    <rPh sb="0" eb="2">
      <t>レイニュウ</t>
    </rPh>
    <rPh sb="2" eb="4">
      <t>ショリ</t>
    </rPh>
    <rPh sb="5" eb="7">
      <t>タイオウ</t>
    </rPh>
    <phoneticPr fontId="3"/>
  </si>
  <si>
    <t>１支出負担行為に対して、複数回の支出決定（支払い）が可能であること。</t>
    <rPh sb="8" eb="9">
      <t>タイ</t>
    </rPh>
    <rPh sb="16" eb="18">
      <t>シシュツ</t>
    </rPh>
    <rPh sb="18" eb="20">
      <t>ケッテイ</t>
    </rPh>
    <rPh sb="21" eb="23">
      <t>シハラ</t>
    </rPh>
    <phoneticPr fontId="3"/>
  </si>
  <si>
    <t>支出負担、支出決定の各入力では、過去に作成した伝票を検索して呼び出し、必要なところだけを修正して新たに伝票作成ができること。</t>
    <rPh sb="26" eb="28">
      <t>ケンサク</t>
    </rPh>
    <rPh sb="35" eb="37">
      <t>ヒツヨウ</t>
    </rPh>
    <phoneticPr fontId="3"/>
  </si>
  <si>
    <t>工事関係、物品関係、経常経費関係、資金前渡関係、預り金関係等、決裁伝票は、処理に応じた個々のレイアウトでの出力が可能であること。</t>
    <rPh sb="5" eb="7">
      <t>ブッピン</t>
    </rPh>
    <rPh sb="7" eb="9">
      <t>カンケイ</t>
    </rPh>
    <rPh sb="29" eb="30">
      <t>トウ</t>
    </rPh>
    <rPh sb="33" eb="35">
      <t>デンピョウ</t>
    </rPh>
    <rPh sb="37" eb="39">
      <t>ショリ</t>
    </rPh>
    <rPh sb="40" eb="41">
      <t>オウ</t>
    </rPh>
    <rPh sb="43" eb="45">
      <t>ココ</t>
    </rPh>
    <rPh sb="53" eb="55">
      <t>シュツリョク</t>
    </rPh>
    <rPh sb="56" eb="58">
      <t>カノウ</t>
    </rPh>
    <phoneticPr fontId="3"/>
  </si>
  <si>
    <t>リース料支払時に利息と元本相当部分を1回の伝票入力で支払処理ができること。</t>
    <rPh sb="19" eb="20">
      <t>カイ</t>
    </rPh>
    <rPh sb="23" eb="25">
      <t>ニュウリョク</t>
    </rPh>
    <phoneticPr fontId="3"/>
  </si>
  <si>
    <t>金額と予算科目により、決裁区分を自動的に判断できること。ただし、入力時に修正もできること。</t>
    <rPh sb="3" eb="5">
      <t>ヨサン</t>
    </rPh>
    <phoneticPr fontId="3"/>
  </si>
  <si>
    <t>決裁帳票の決裁欄には、設定により、「※」、「／」、「専決」等の印字ができること。</t>
    <rPh sb="11" eb="13">
      <t>セッテイ</t>
    </rPh>
    <rPh sb="26" eb="28">
      <t>センケツ</t>
    </rPh>
    <rPh sb="29" eb="30">
      <t>トウ</t>
    </rPh>
    <rPh sb="31" eb="33">
      <t>インジ</t>
    </rPh>
    <phoneticPr fontId="3"/>
  </si>
  <si>
    <t>工事関係処理として、1入力で複数予算科目（例：3条予算と4条予算）の入力が可能であること。</t>
    <rPh sb="0" eb="2">
      <t>コウジ</t>
    </rPh>
    <rPh sb="2" eb="4">
      <t>カンケイ</t>
    </rPh>
    <rPh sb="4" eb="6">
      <t>ショリ</t>
    </rPh>
    <rPh sb="11" eb="13">
      <t>ニュウリョク</t>
    </rPh>
    <rPh sb="14" eb="16">
      <t>フクスウ</t>
    </rPh>
    <rPh sb="16" eb="18">
      <t>ヨサン</t>
    </rPh>
    <rPh sb="18" eb="20">
      <t>カモク</t>
    </rPh>
    <rPh sb="21" eb="22">
      <t>レイ</t>
    </rPh>
    <rPh sb="24" eb="25">
      <t>ジョウ</t>
    </rPh>
    <rPh sb="25" eb="27">
      <t>ヨサン</t>
    </rPh>
    <rPh sb="29" eb="30">
      <t>ジョウ</t>
    </rPh>
    <rPh sb="30" eb="32">
      <t>ヨサン</t>
    </rPh>
    <rPh sb="34" eb="36">
      <t>ニュウリョク</t>
    </rPh>
    <rPh sb="37" eb="39">
      <t>カノウ</t>
    </rPh>
    <phoneticPr fontId="3"/>
  </si>
  <si>
    <t>経常経費関係処理として、１伝票で複数予算科目の入力が可能であること。</t>
    <rPh sb="0" eb="2">
      <t>ケイジョウ</t>
    </rPh>
    <rPh sb="2" eb="4">
      <t>ケイヒ</t>
    </rPh>
    <rPh sb="4" eb="6">
      <t>カンケイ</t>
    </rPh>
    <rPh sb="6" eb="8">
      <t>ショリ</t>
    </rPh>
    <rPh sb="13" eb="15">
      <t>デンピョウ</t>
    </rPh>
    <rPh sb="20" eb="22">
      <t>カモク</t>
    </rPh>
    <rPh sb="23" eb="25">
      <t>ニュウリョク</t>
    </rPh>
    <phoneticPr fontId="3"/>
  </si>
  <si>
    <t>支出負担番号を入力することにより、負担データと関連付けて、決定入力が行えること。</t>
    <rPh sb="0" eb="2">
      <t>シシュツ</t>
    </rPh>
    <rPh sb="2" eb="4">
      <t>フタン</t>
    </rPh>
    <rPh sb="4" eb="6">
      <t>バンゴウ</t>
    </rPh>
    <rPh sb="7" eb="9">
      <t>ニュウリョク</t>
    </rPh>
    <rPh sb="17" eb="19">
      <t>フタン</t>
    </rPh>
    <rPh sb="23" eb="25">
      <t>カンレン</t>
    </rPh>
    <rPh sb="25" eb="26">
      <t>ヅ</t>
    </rPh>
    <rPh sb="29" eb="31">
      <t>ケッテイ</t>
    </rPh>
    <rPh sb="34" eb="35">
      <t>オコナ</t>
    </rPh>
    <phoneticPr fontId="3"/>
  </si>
  <si>
    <t>予算科目に事前設定することにより、支出処理時に、予算科目を選択すると、発生予定の仕訳が自動的に作成できること。</t>
    <rPh sb="0" eb="2">
      <t>ヨサン</t>
    </rPh>
    <rPh sb="2" eb="4">
      <t>カモク</t>
    </rPh>
    <rPh sb="5" eb="7">
      <t>ジゼン</t>
    </rPh>
    <rPh sb="7" eb="9">
      <t>セッテイ</t>
    </rPh>
    <rPh sb="17" eb="19">
      <t>シシュツ</t>
    </rPh>
    <rPh sb="19" eb="21">
      <t>ショリ</t>
    </rPh>
    <rPh sb="21" eb="22">
      <t>ジ</t>
    </rPh>
    <rPh sb="24" eb="26">
      <t>ヨサン</t>
    </rPh>
    <rPh sb="26" eb="28">
      <t>カモク</t>
    </rPh>
    <rPh sb="29" eb="31">
      <t>センタク</t>
    </rPh>
    <rPh sb="35" eb="37">
      <t>ハッセイ</t>
    </rPh>
    <rPh sb="37" eb="39">
      <t>ヨテイ</t>
    </rPh>
    <rPh sb="40" eb="42">
      <t>シワケ</t>
    </rPh>
    <rPh sb="43" eb="45">
      <t>ジドウ</t>
    </rPh>
    <rPh sb="45" eb="46">
      <t>テキ</t>
    </rPh>
    <rPh sb="47" eb="49">
      <t>サクセイ</t>
    </rPh>
    <phoneticPr fontId="3"/>
  </si>
  <si>
    <t>未払計上方法について、予算科目及び勘定科目ごとに事前設定できること。また、その方法は、通常未払い、半期未払い、年度末未払いから選択できること。</t>
    <rPh sb="0" eb="2">
      <t>ミバラ</t>
    </rPh>
    <rPh sb="2" eb="4">
      <t>ケイジョウ</t>
    </rPh>
    <rPh sb="4" eb="6">
      <t>ホウホウ</t>
    </rPh>
    <rPh sb="11" eb="13">
      <t>ヨサン</t>
    </rPh>
    <rPh sb="13" eb="15">
      <t>カモク</t>
    </rPh>
    <rPh sb="15" eb="16">
      <t>オヨ</t>
    </rPh>
    <rPh sb="17" eb="19">
      <t>カンジョウ</t>
    </rPh>
    <rPh sb="19" eb="21">
      <t>カモク</t>
    </rPh>
    <rPh sb="24" eb="26">
      <t>ジゼン</t>
    </rPh>
    <rPh sb="26" eb="28">
      <t>セッテイ</t>
    </rPh>
    <rPh sb="39" eb="41">
      <t>ホウホウ</t>
    </rPh>
    <rPh sb="63" eb="65">
      <t>センタク</t>
    </rPh>
    <phoneticPr fontId="3"/>
  </si>
  <si>
    <t>通常は未払計上しない科目でも、処理日と支払日が年度をまたぐ場合には、自動的に未払の振替伝票が作成されること。</t>
    <rPh sb="0" eb="2">
      <t>ツウジョウ</t>
    </rPh>
    <rPh sb="3" eb="4">
      <t>ミ</t>
    </rPh>
    <rPh sb="4" eb="5">
      <t>フツ</t>
    </rPh>
    <rPh sb="5" eb="7">
      <t>ケイジョウ</t>
    </rPh>
    <rPh sb="10" eb="12">
      <t>カモク</t>
    </rPh>
    <rPh sb="15" eb="17">
      <t>ショリ</t>
    </rPh>
    <rPh sb="17" eb="18">
      <t>ビ</t>
    </rPh>
    <rPh sb="19" eb="21">
      <t>シハライ</t>
    </rPh>
    <rPh sb="21" eb="22">
      <t>ビ</t>
    </rPh>
    <rPh sb="23" eb="25">
      <t>ネンド</t>
    </rPh>
    <rPh sb="29" eb="31">
      <t>バアイ</t>
    </rPh>
    <rPh sb="34" eb="37">
      <t>ジドウテキ</t>
    </rPh>
    <rPh sb="38" eb="40">
      <t>ミハラ</t>
    </rPh>
    <rPh sb="41" eb="43">
      <t>フリカエ</t>
    </rPh>
    <rPh sb="43" eb="45">
      <t>デンピョウ</t>
    </rPh>
    <rPh sb="46" eb="48">
      <t>サクセイ</t>
    </rPh>
    <phoneticPr fontId="11"/>
  </si>
  <si>
    <t>支出負担行為で止まっているデータのチェックが可能であること。</t>
    <rPh sb="0" eb="2">
      <t>シシュツ</t>
    </rPh>
    <phoneticPr fontId="3"/>
  </si>
  <si>
    <t>支出決定伝票については、発生予定仕訳を印字する・印字しないを選択可能であること。</t>
    <rPh sb="0" eb="2">
      <t>シシュツ</t>
    </rPh>
    <rPh sb="2" eb="4">
      <t>ケッテイ</t>
    </rPh>
    <rPh sb="4" eb="6">
      <t>デンピョウ</t>
    </rPh>
    <rPh sb="12" eb="14">
      <t>ハッセイ</t>
    </rPh>
    <rPh sb="14" eb="16">
      <t>ヨテイ</t>
    </rPh>
    <rPh sb="16" eb="18">
      <t>シワケ</t>
    </rPh>
    <rPh sb="19" eb="21">
      <t>インジ</t>
    </rPh>
    <rPh sb="24" eb="26">
      <t>インジ</t>
    </rPh>
    <rPh sb="30" eb="32">
      <t>センタク</t>
    </rPh>
    <rPh sb="32" eb="34">
      <t>カノウ</t>
    </rPh>
    <phoneticPr fontId="3"/>
  </si>
  <si>
    <t>工事前払</t>
    <rPh sb="0" eb="2">
      <t>コウジ</t>
    </rPh>
    <rPh sb="2" eb="4">
      <t>マエバラ</t>
    </rPh>
    <phoneticPr fontId="3"/>
  </si>
  <si>
    <t>工事前払い処理（工事前払金で支払、精算後に予算科目に振り替え）を有していること。</t>
    <rPh sb="0" eb="2">
      <t>コウジ</t>
    </rPh>
    <rPh sb="2" eb="4">
      <t>マエバラ</t>
    </rPh>
    <rPh sb="5" eb="7">
      <t>ショリ</t>
    </rPh>
    <rPh sb="8" eb="10">
      <t>コウジ</t>
    </rPh>
    <rPh sb="32" eb="33">
      <t>ユウ</t>
    </rPh>
    <phoneticPr fontId="3"/>
  </si>
  <si>
    <t>資金前渡</t>
    <phoneticPr fontId="3"/>
  </si>
  <si>
    <t>資金前渡処理（前渡科目で支払、精算後に予算科目に振り替え）を有していること。</t>
    <rPh sb="0" eb="2">
      <t>シキン</t>
    </rPh>
    <rPh sb="2" eb="4">
      <t>マエワタシ</t>
    </rPh>
    <rPh sb="4" eb="6">
      <t>ショリ</t>
    </rPh>
    <rPh sb="7" eb="9">
      <t>ゼント</t>
    </rPh>
    <rPh sb="9" eb="11">
      <t>カモク</t>
    </rPh>
    <rPh sb="30" eb="31">
      <t>ユウ</t>
    </rPh>
    <phoneticPr fontId="3"/>
  </si>
  <si>
    <t>資金前渡振替の前後で、資金前渡精算書の作成ができること。</t>
    <rPh sb="0" eb="2">
      <t>シキン</t>
    </rPh>
    <rPh sb="2" eb="4">
      <t>ゼント</t>
    </rPh>
    <rPh sb="4" eb="6">
      <t>フリカエ</t>
    </rPh>
    <rPh sb="7" eb="9">
      <t>ゼンゴ</t>
    </rPh>
    <rPh sb="11" eb="13">
      <t>シキン</t>
    </rPh>
    <rPh sb="13" eb="15">
      <t>ゼント</t>
    </rPh>
    <rPh sb="15" eb="17">
      <t>セイサン</t>
    </rPh>
    <rPh sb="17" eb="18">
      <t>ショ</t>
    </rPh>
    <rPh sb="19" eb="21">
      <t>サクセイ</t>
    </rPh>
    <phoneticPr fontId="3"/>
  </si>
  <si>
    <t>資金前渡精算時、精算額が前渡額を下回った場合、納入通知書を自動発行し、戻入処理を行うことができること。</t>
    <rPh sb="0" eb="2">
      <t>シキン</t>
    </rPh>
    <rPh sb="2" eb="4">
      <t>ゼント</t>
    </rPh>
    <rPh sb="12" eb="14">
      <t>ゼント</t>
    </rPh>
    <rPh sb="14" eb="15">
      <t>ガク</t>
    </rPh>
    <rPh sb="40" eb="41">
      <t>オコナ</t>
    </rPh>
    <phoneticPr fontId="3"/>
  </si>
  <si>
    <t>振込処理</t>
    <rPh sb="0" eb="2">
      <t>フリコミ</t>
    </rPh>
    <phoneticPr fontId="3"/>
  </si>
  <si>
    <t>口座振込フロッピー（全銀協フォーマット）により、振込用データの作成が可能であること。</t>
    <rPh sb="0" eb="2">
      <t>コウザ</t>
    </rPh>
    <rPh sb="2" eb="4">
      <t>フリコ</t>
    </rPh>
    <rPh sb="24" eb="27">
      <t>フリコミヨウ</t>
    </rPh>
    <rPh sb="31" eb="33">
      <t>サクセイ</t>
    </rPh>
    <rPh sb="34" eb="36">
      <t>カノウ</t>
    </rPh>
    <phoneticPr fontId="3"/>
  </si>
  <si>
    <t>口座振込依頼書、口座振替済通知書が作成できること。また、口座振込フロッピー未作成分のみの出力が可能であること。</t>
    <rPh sb="0" eb="2">
      <t>コウザ</t>
    </rPh>
    <rPh sb="8" eb="10">
      <t>コウザ</t>
    </rPh>
    <rPh sb="10" eb="12">
      <t>フリカエ</t>
    </rPh>
    <rPh sb="12" eb="13">
      <t>ズ</t>
    </rPh>
    <rPh sb="13" eb="16">
      <t>ツウチショ</t>
    </rPh>
    <rPh sb="17" eb="19">
      <t>サクセイ</t>
    </rPh>
    <rPh sb="28" eb="30">
      <t>コウザ</t>
    </rPh>
    <rPh sb="30" eb="32">
      <t>フリコ</t>
    </rPh>
    <rPh sb="37" eb="40">
      <t>ミサクセイ</t>
    </rPh>
    <rPh sb="40" eb="41">
      <t>ブン</t>
    </rPh>
    <rPh sb="44" eb="46">
      <t>シュツリョク</t>
    </rPh>
    <rPh sb="47" eb="49">
      <t>カノウ</t>
    </rPh>
    <phoneticPr fontId="3"/>
  </si>
  <si>
    <t>支払予定日、支払方法及びセグメントごとに、支払予定表が作成できること。</t>
    <rPh sb="0" eb="2">
      <t>シハラ</t>
    </rPh>
    <rPh sb="2" eb="4">
      <t>ヨテイ</t>
    </rPh>
    <rPh sb="4" eb="5">
      <t>ビ</t>
    </rPh>
    <rPh sb="10" eb="11">
      <t>オヨ</t>
    </rPh>
    <rPh sb="21" eb="23">
      <t>シハラ</t>
    </rPh>
    <rPh sb="23" eb="25">
      <t>ヨテイ</t>
    </rPh>
    <rPh sb="25" eb="26">
      <t>ヒョウ</t>
    </rPh>
    <rPh sb="27" eb="29">
      <t>サクセイ</t>
    </rPh>
    <phoneticPr fontId="3"/>
  </si>
  <si>
    <t>口座振込の場合、1支払入力で複数債権者への支払いが可能であること。</t>
    <rPh sb="3" eb="4">
      <t>コミ</t>
    </rPh>
    <rPh sb="5" eb="7">
      <t>バアイ</t>
    </rPh>
    <phoneticPr fontId="3"/>
  </si>
  <si>
    <t>伝票入力時に、債権者のスポット入力(登録せずに債権者入力)ができること。</t>
    <rPh sb="0" eb="2">
      <t>デンピョウ</t>
    </rPh>
    <rPh sb="2" eb="4">
      <t>ニュウリョク</t>
    </rPh>
    <rPh sb="4" eb="5">
      <t>ジ</t>
    </rPh>
    <rPh sb="7" eb="10">
      <t>サイケンシャ</t>
    </rPh>
    <rPh sb="15" eb="17">
      <t>ニュウリョク</t>
    </rPh>
    <rPh sb="18" eb="20">
      <t>トウロク</t>
    </rPh>
    <rPh sb="23" eb="26">
      <t>サイケンシャ</t>
    </rPh>
    <rPh sb="26" eb="28">
      <t>ニュウリョク</t>
    </rPh>
    <phoneticPr fontId="3"/>
  </si>
  <si>
    <t>振替日締後、複数伝票を取りまとめた一覧表形式の振替伝票が作成できること。</t>
    <rPh sb="0" eb="2">
      <t>フリカエ</t>
    </rPh>
    <rPh sb="2" eb="3">
      <t>ニチ</t>
    </rPh>
    <rPh sb="3" eb="4">
      <t>シ</t>
    </rPh>
    <rPh sb="4" eb="5">
      <t>ゴ</t>
    </rPh>
    <rPh sb="6" eb="8">
      <t>フクスウ</t>
    </rPh>
    <rPh sb="8" eb="10">
      <t>デンピョウ</t>
    </rPh>
    <rPh sb="11" eb="12">
      <t>ト</t>
    </rPh>
    <rPh sb="17" eb="19">
      <t>イチラン</t>
    </rPh>
    <rPh sb="19" eb="20">
      <t>ヒョウ</t>
    </rPh>
    <rPh sb="20" eb="22">
      <t>ケイシキ</t>
    </rPh>
    <rPh sb="28" eb="30">
      <t>サクセイ</t>
    </rPh>
    <phoneticPr fontId="3"/>
  </si>
  <si>
    <t>振替日締後、1伝票ごとの単票形式の振替伝票が作成できること。</t>
    <rPh sb="0" eb="2">
      <t>フリカエ</t>
    </rPh>
    <rPh sb="7" eb="9">
      <t>デンピョウ</t>
    </rPh>
    <rPh sb="12" eb="14">
      <t>タンピョウ</t>
    </rPh>
    <rPh sb="14" eb="16">
      <t>ケイシキ</t>
    </rPh>
    <rPh sb="22" eb="24">
      <t>サクセイ</t>
    </rPh>
    <phoneticPr fontId="3"/>
  </si>
  <si>
    <t>支払確定後、複数伝票を取りまとめた一覧表形式の支払伝票が作成できること。</t>
    <rPh sb="0" eb="2">
      <t>シハライ</t>
    </rPh>
    <rPh sb="2" eb="4">
      <t>カクテイ</t>
    </rPh>
    <rPh sb="4" eb="5">
      <t>ゴ</t>
    </rPh>
    <rPh sb="6" eb="8">
      <t>フクスウ</t>
    </rPh>
    <rPh sb="8" eb="10">
      <t>デンピョウ</t>
    </rPh>
    <rPh sb="11" eb="12">
      <t>ト</t>
    </rPh>
    <rPh sb="17" eb="19">
      <t>イチラン</t>
    </rPh>
    <rPh sb="19" eb="20">
      <t>ヒョウ</t>
    </rPh>
    <rPh sb="20" eb="22">
      <t>ケイシキ</t>
    </rPh>
    <rPh sb="23" eb="25">
      <t>シハライ</t>
    </rPh>
    <rPh sb="28" eb="30">
      <t>サクセイ</t>
    </rPh>
    <phoneticPr fontId="3"/>
  </si>
  <si>
    <t>支払確定後、1伝票ごとの単票形式の支払伝票が作成できること。</t>
    <rPh sb="0" eb="2">
      <t>シハライ</t>
    </rPh>
    <rPh sb="2" eb="4">
      <t>カクテイ</t>
    </rPh>
    <rPh sb="4" eb="5">
      <t>ゴ</t>
    </rPh>
    <rPh sb="7" eb="9">
      <t>デンピョウ</t>
    </rPh>
    <rPh sb="12" eb="14">
      <t>タンピョウ</t>
    </rPh>
    <rPh sb="14" eb="16">
      <t>ケイシキ</t>
    </rPh>
    <rPh sb="17" eb="19">
      <t>シハライ</t>
    </rPh>
    <rPh sb="22" eb="24">
      <t>サクセイ</t>
    </rPh>
    <phoneticPr fontId="3"/>
  </si>
  <si>
    <t>年度、負担番号を入力することにより、支払情報等が照会できること。</t>
    <rPh sb="22" eb="23">
      <t>トウ</t>
    </rPh>
    <rPh sb="24" eb="26">
      <t>ショウカイ</t>
    </rPh>
    <phoneticPr fontId="3"/>
  </si>
  <si>
    <t>契約先、支払先の入力時に、業者名検索等による債権者入力ができること。</t>
    <rPh sb="0" eb="2">
      <t>ケイヤク</t>
    </rPh>
    <rPh sb="2" eb="3">
      <t>サキ</t>
    </rPh>
    <rPh sb="4" eb="6">
      <t>シハライ</t>
    </rPh>
    <rPh sb="6" eb="7">
      <t>サキ</t>
    </rPh>
    <rPh sb="8" eb="10">
      <t>ニュウリョク</t>
    </rPh>
    <rPh sb="10" eb="11">
      <t>トキ</t>
    </rPh>
    <rPh sb="13" eb="15">
      <t>ギョウシャ</t>
    </rPh>
    <rPh sb="15" eb="16">
      <t>メイ</t>
    </rPh>
    <rPh sb="16" eb="18">
      <t>ケンサク</t>
    </rPh>
    <rPh sb="18" eb="19">
      <t>トウ</t>
    </rPh>
    <rPh sb="22" eb="25">
      <t>サイケンシャ</t>
    </rPh>
    <rPh sb="25" eb="27">
      <t>ニュウリョク</t>
    </rPh>
    <phoneticPr fontId="3"/>
  </si>
  <si>
    <t>支払先口座情報の入力時に、銀行・支店コードの文字検索ができること。</t>
    <rPh sb="0" eb="2">
      <t>シハライ</t>
    </rPh>
    <rPh sb="2" eb="3">
      <t>サキ</t>
    </rPh>
    <rPh sb="3" eb="5">
      <t>コウザ</t>
    </rPh>
    <rPh sb="5" eb="7">
      <t>ジョウホウ</t>
    </rPh>
    <rPh sb="8" eb="10">
      <t>ニュウリョク</t>
    </rPh>
    <rPh sb="10" eb="11">
      <t>トキ</t>
    </rPh>
    <rPh sb="13" eb="15">
      <t>ギンコウ</t>
    </rPh>
    <rPh sb="16" eb="18">
      <t>シテン</t>
    </rPh>
    <rPh sb="22" eb="24">
      <t>モジ</t>
    </rPh>
    <rPh sb="24" eb="26">
      <t>ケンサク</t>
    </rPh>
    <phoneticPr fontId="3"/>
  </si>
  <si>
    <t>１つの債権者に対して、複数の口座情報が登録できること。</t>
    <rPh sb="3" eb="5">
      <t>サイケン</t>
    </rPh>
    <rPh sb="5" eb="6">
      <t>シャ</t>
    </rPh>
    <rPh sb="7" eb="8">
      <t>タイ</t>
    </rPh>
    <rPh sb="11" eb="13">
      <t>フクスウ</t>
    </rPh>
    <rPh sb="16" eb="18">
      <t>ジョウホウ</t>
    </rPh>
    <phoneticPr fontId="3"/>
  </si>
  <si>
    <t>金融機関統廃合に伴い、債権者マスタのメンテナンスを行うにあたり、金融機関毎に債権者情報を出力することが可能であること。</t>
    <rPh sb="0" eb="2">
      <t>キンユウ</t>
    </rPh>
    <rPh sb="2" eb="4">
      <t>キカン</t>
    </rPh>
    <rPh sb="4" eb="7">
      <t>トウハイゴウ</t>
    </rPh>
    <rPh sb="8" eb="9">
      <t>トモナ</t>
    </rPh>
    <rPh sb="11" eb="13">
      <t>サイケン</t>
    </rPh>
    <rPh sb="13" eb="14">
      <t>シャ</t>
    </rPh>
    <rPh sb="25" eb="26">
      <t>オコナ</t>
    </rPh>
    <rPh sb="32" eb="34">
      <t>キンユウ</t>
    </rPh>
    <rPh sb="34" eb="36">
      <t>キカン</t>
    </rPh>
    <rPh sb="36" eb="37">
      <t>ゴト</t>
    </rPh>
    <rPh sb="38" eb="40">
      <t>サイケン</t>
    </rPh>
    <rPh sb="40" eb="41">
      <t>シャ</t>
    </rPh>
    <rPh sb="41" eb="43">
      <t>ジョウホウ</t>
    </rPh>
    <rPh sb="44" eb="46">
      <t>シュツリョク</t>
    </rPh>
    <rPh sb="51" eb="53">
      <t>カノウ</t>
    </rPh>
    <phoneticPr fontId="3"/>
  </si>
  <si>
    <t>支払済のデータについて、支払先、支払金額、支払予定日、科目コードの指定により、支払済情報の一覧が照会できること。</t>
    <rPh sb="0" eb="2">
      <t>シハライ</t>
    </rPh>
    <rPh sb="48" eb="50">
      <t>ショウカイ</t>
    </rPh>
    <phoneticPr fontId="3"/>
  </si>
  <si>
    <t>決定処理日、支払日、支払金額、伝票番号等で伝票を絞り込みそれぞれの締め処理状況を確認できること。また、締め処理状況は印刷することができること。</t>
    <rPh sb="0" eb="2">
      <t>ケッテイ</t>
    </rPh>
    <rPh sb="2" eb="4">
      <t>ショリ</t>
    </rPh>
    <rPh sb="4" eb="5">
      <t>ビ</t>
    </rPh>
    <rPh sb="6" eb="8">
      <t>シハライ</t>
    </rPh>
    <rPh sb="8" eb="9">
      <t>ヒ</t>
    </rPh>
    <rPh sb="10" eb="12">
      <t>シハライ</t>
    </rPh>
    <rPh sb="12" eb="14">
      <t>キンガク</t>
    </rPh>
    <rPh sb="15" eb="17">
      <t>デンピョウ</t>
    </rPh>
    <rPh sb="17" eb="19">
      <t>バンゴウ</t>
    </rPh>
    <rPh sb="19" eb="20">
      <t>トウ</t>
    </rPh>
    <rPh sb="21" eb="23">
      <t>デンピョウ</t>
    </rPh>
    <rPh sb="24" eb="25">
      <t>シボ</t>
    </rPh>
    <rPh sb="26" eb="27">
      <t>コ</t>
    </rPh>
    <rPh sb="33" eb="34">
      <t>シ</t>
    </rPh>
    <rPh sb="35" eb="37">
      <t>ショリ</t>
    </rPh>
    <rPh sb="37" eb="39">
      <t>ジョウキョウ</t>
    </rPh>
    <rPh sb="40" eb="42">
      <t>カクニン</t>
    </rPh>
    <rPh sb="51" eb="52">
      <t>シ</t>
    </rPh>
    <rPh sb="53" eb="55">
      <t>ショリ</t>
    </rPh>
    <rPh sb="55" eb="57">
      <t>ジョウキョウ</t>
    </rPh>
    <rPh sb="58" eb="60">
      <t>インサツ</t>
    </rPh>
    <phoneticPr fontId="3"/>
  </si>
  <si>
    <t>債権者別の納付書が作成できること。納付書には調定番号等を印字できること。</t>
    <rPh sb="0" eb="2">
      <t>サイケン</t>
    </rPh>
    <rPh sb="2" eb="3">
      <t>シャ</t>
    </rPh>
    <rPh sb="3" eb="4">
      <t>ベツ</t>
    </rPh>
    <rPh sb="5" eb="7">
      <t>ノウフ</t>
    </rPh>
    <rPh sb="7" eb="8">
      <t>ショ</t>
    </rPh>
    <rPh sb="9" eb="11">
      <t>サクセイ</t>
    </rPh>
    <rPh sb="17" eb="19">
      <t>ノウフ</t>
    </rPh>
    <rPh sb="19" eb="20">
      <t>ショ</t>
    </rPh>
    <rPh sb="22" eb="24">
      <t>チョウテイ</t>
    </rPh>
    <rPh sb="24" eb="26">
      <t>バンゴウ</t>
    </rPh>
    <rPh sb="26" eb="27">
      <t>トウ</t>
    </rPh>
    <rPh sb="28" eb="30">
      <t>インジ</t>
    </rPh>
    <phoneticPr fontId="3"/>
  </si>
  <si>
    <t>支払日、支払方法ごとに、支払先、支払額、支払先口座情報が確認できる支払明細一覧が作成できること。</t>
    <rPh sb="0" eb="2">
      <t>シハラ</t>
    </rPh>
    <rPh sb="2" eb="3">
      <t>ビ</t>
    </rPh>
    <rPh sb="12" eb="14">
      <t>シハラ</t>
    </rPh>
    <rPh sb="14" eb="15">
      <t>サキ</t>
    </rPh>
    <rPh sb="16" eb="18">
      <t>シハラ</t>
    </rPh>
    <rPh sb="18" eb="19">
      <t>ガク</t>
    </rPh>
    <rPh sb="20" eb="22">
      <t>シハライ</t>
    </rPh>
    <rPh sb="22" eb="23">
      <t>サキ</t>
    </rPh>
    <rPh sb="23" eb="25">
      <t>コウザ</t>
    </rPh>
    <rPh sb="25" eb="27">
      <t>ジョウホウ</t>
    </rPh>
    <rPh sb="28" eb="30">
      <t>カクニン</t>
    </rPh>
    <rPh sb="33" eb="35">
      <t>シハライ</t>
    </rPh>
    <rPh sb="35" eb="37">
      <t>メイサイ</t>
    </rPh>
    <rPh sb="37" eb="39">
      <t>イチラン</t>
    </rPh>
    <rPh sb="40" eb="42">
      <t>サクセイ</t>
    </rPh>
    <phoneticPr fontId="3"/>
  </si>
  <si>
    <t>口座振込データについて、同一支払日、相手先、口座番号の情報を、設定により、1件に取りまとめることができること。</t>
    <rPh sb="0" eb="2">
      <t>コウザ</t>
    </rPh>
    <rPh sb="2" eb="4">
      <t>フリコ</t>
    </rPh>
    <rPh sb="12" eb="14">
      <t>ドウイツ</t>
    </rPh>
    <rPh sb="14" eb="17">
      <t>シハライビ</t>
    </rPh>
    <rPh sb="18" eb="21">
      <t>アイテサキ</t>
    </rPh>
    <rPh sb="22" eb="24">
      <t>コウザ</t>
    </rPh>
    <rPh sb="24" eb="26">
      <t>バンゴウ</t>
    </rPh>
    <rPh sb="27" eb="29">
      <t>ジョウホウ</t>
    </rPh>
    <rPh sb="31" eb="33">
      <t>セッテイ</t>
    </rPh>
    <rPh sb="38" eb="39">
      <t>ケン</t>
    </rPh>
    <rPh sb="40" eb="41">
      <t>ト</t>
    </rPh>
    <phoneticPr fontId="3"/>
  </si>
  <si>
    <t>契約先と支払先が異なる場合にも区別して入力できること。</t>
    <rPh sb="0" eb="2">
      <t>ケイヤク</t>
    </rPh>
    <rPh sb="2" eb="3">
      <t>サキ</t>
    </rPh>
    <rPh sb="4" eb="6">
      <t>シハライ</t>
    </rPh>
    <rPh sb="6" eb="7">
      <t>サキ</t>
    </rPh>
    <rPh sb="8" eb="9">
      <t>コト</t>
    </rPh>
    <rPh sb="11" eb="13">
      <t>バアイ</t>
    </rPh>
    <rPh sb="15" eb="17">
      <t>クベツ</t>
    </rPh>
    <rPh sb="19" eb="21">
      <t>ニュウリョク</t>
    </rPh>
    <phoneticPr fontId="3"/>
  </si>
  <si>
    <t>前払用口座情報を設定することにより、前払決定入力時に、前払用口座情報が自動的に指定できること。</t>
    <rPh sb="2" eb="3">
      <t>ヨウ</t>
    </rPh>
    <rPh sb="20" eb="22">
      <t>ケッテイ</t>
    </rPh>
    <rPh sb="32" eb="34">
      <t>ジョウホウ</t>
    </rPh>
    <rPh sb="39" eb="41">
      <t>シテイ</t>
    </rPh>
    <phoneticPr fontId="3"/>
  </si>
  <si>
    <t>予算執行額と実支払額が異なる場合、振込用データ作成前に、振込金額を変更することができること。</t>
    <rPh sb="0" eb="2">
      <t>ヨサン</t>
    </rPh>
    <rPh sb="2" eb="4">
      <t>シッコウ</t>
    </rPh>
    <rPh sb="4" eb="5">
      <t>ガク</t>
    </rPh>
    <rPh sb="6" eb="7">
      <t>ジツ</t>
    </rPh>
    <rPh sb="7" eb="9">
      <t>シハライ</t>
    </rPh>
    <rPh sb="9" eb="10">
      <t>ガク</t>
    </rPh>
    <rPh sb="11" eb="12">
      <t>コト</t>
    </rPh>
    <rPh sb="14" eb="16">
      <t>バアイ</t>
    </rPh>
    <rPh sb="17" eb="19">
      <t>フリコミ</t>
    </rPh>
    <rPh sb="19" eb="20">
      <t>ヨウ</t>
    </rPh>
    <rPh sb="23" eb="25">
      <t>サクセイ</t>
    </rPh>
    <rPh sb="25" eb="26">
      <t>マエ</t>
    </rPh>
    <rPh sb="28" eb="30">
      <t>フリコミ</t>
    </rPh>
    <rPh sb="30" eb="32">
      <t>キンガク</t>
    </rPh>
    <rPh sb="33" eb="35">
      <t>ヘンコウ</t>
    </rPh>
    <phoneticPr fontId="3"/>
  </si>
  <si>
    <t>複数債権者への支払があるデータについて、一覧表にて確認ができること。</t>
    <rPh sb="2" eb="4">
      <t>サイケン</t>
    </rPh>
    <rPh sb="4" eb="5">
      <t>シャ</t>
    </rPh>
    <rPh sb="7" eb="9">
      <t>シハライ</t>
    </rPh>
    <rPh sb="20" eb="22">
      <t>イチラン</t>
    </rPh>
    <rPh sb="22" eb="23">
      <t>ヒョウ</t>
    </rPh>
    <rPh sb="25" eb="27">
      <t>カクニン</t>
    </rPh>
    <phoneticPr fontId="3"/>
  </si>
  <si>
    <t>複数債権者への支払があるデータについて、一覧表にて支払先口座情報が確認ができること。</t>
    <rPh sb="2" eb="4">
      <t>サイケン</t>
    </rPh>
    <rPh sb="4" eb="5">
      <t>シャ</t>
    </rPh>
    <rPh sb="7" eb="9">
      <t>シハライ</t>
    </rPh>
    <rPh sb="20" eb="22">
      <t>イチラン</t>
    </rPh>
    <rPh sb="22" eb="23">
      <t>ヒョウ</t>
    </rPh>
    <rPh sb="25" eb="27">
      <t>シハライ</t>
    </rPh>
    <rPh sb="27" eb="28">
      <t>サキ</t>
    </rPh>
    <rPh sb="28" eb="30">
      <t>コウザ</t>
    </rPh>
    <rPh sb="30" eb="32">
      <t>ジョウホウ</t>
    </rPh>
    <rPh sb="33" eb="35">
      <t>カクニン</t>
    </rPh>
    <phoneticPr fontId="3"/>
  </si>
  <si>
    <t>債権者マスタリスト、納付書等で、個人情報の漏洩を防ぐために、個人情報をマスキングする機能を有していること。</t>
    <rPh sb="0" eb="3">
      <t>サイケンシャ</t>
    </rPh>
    <rPh sb="10" eb="12">
      <t>ノウフ</t>
    </rPh>
    <rPh sb="12" eb="13">
      <t>ショ</t>
    </rPh>
    <rPh sb="13" eb="14">
      <t>ナド</t>
    </rPh>
    <rPh sb="16" eb="18">
      <t>コジン</t>
    </rPh>
    <rPh sb="18" eb="20">
      <t>ジョウホウ</t>
    </rPh>
    <rPh sb="21" eb="23">
      <t>ロウエイ</t>
    </rPh>
    <rPh sb="24" eb="25">
      <t>フセ</t>
    </rPh>
    <rPh sb="30" eb="32">
      <t>コジン</t>
    </rPh>
    <rPh sb="32" eb="34">
      <t>ジョウホウ</t>
    </rPh>
    <rPh sb="42" eb="44">
      <t>キノウ</t>
    </rPh>
    <rPh sb="45" eb="46">
      <t>ユウ</t>
    </rPh>
    <phoneticPr fontId="3"/>
  </si>
  <si>
    <t>未払金について、未払科目別に確認できる一覧表が作成できること。</t>
    <rPh sb="14" eb="16">
      <t>カクニン</t>
    </rPh>
    <rPh sb="23" eb="25">
      <t>サクセイ</t>
    </rPh>
    <phoneticPr fontId="3"/>
  </si>
  <si>
    <t>未払金について、予算科目別に確認できる一覧表が作成できること。</t>
    <rPh sb="8" eb="10">
      <t>ヨサン</t>
    </rPh>
    <rPh sb="10" eb="12">
      <t>カモク</t>
    </rPh>
    <rPh sb="14" eb="16">
      <t>カクニン</t>
    </rPh>
    <rPh sb="23" eb="25">
      <t>サクセイ</t>
    </rPh>
    <phoneticPr fontId="3"/>
  </si>
  <si>
    <t>未払金について、債権者別に確認できる一覧表が作成できること。</t>
    <rPh sb="8" eb="10">
      <t>サイケン</t>
    </rPh>
    <rPh sb="10" eb="11">
      <t>シャ</t>
    </rPh>
    <rPh sb="11" eb="12">
      <t>ベツ</t>
    </rPh>
    <rPh sb="13" eb="15">
      <t>カクニン</t>
    </rPh>
    <rPh sb="22" eb="24">
      <t>サクセイ</t>
    </rPh>
    <phoneticPr fontId="3"/>
  </si>
  <si>
    <t>銀行、支店別に、口座振込金額を集計する一覧表が作成できること。</t>
    <rPh sb="0" eb="2">
      <t>ギンコウ</t>
    </rPh>
    <rPh sb="3" eb="5">
      <t>シテン</t>
    </rPh>
    <rPh sb="5" eb="6">
      <t>ベツ</t>
    </rPh>
    <rPh sb="8" eb="10">
      <t>コウザ</t>
    </rPh>
    <rPh sb="10" eb="12">
      <t>フリコ</t>
    </rPh>
    <rPh sb="12" eb="14">
      <t>キンガク</t>
    </rPh>
    <rPh sb="15" eb="17">
      <t>シュウケイ</t>
    </rPh>
    <rPh sb="19" eb="21">
      <t>イチラン</t>
    </rPh>
    <rPh sb="21" eb="22">
      <t>ヒョウ</t>
    </rPh>
    <rPh sb="23" eb="25">
      <t>サクセイ</t>
    </rPh>
    <phoneticPr fontId="3"/>
  </si>
  <si>
    <t>給与管理システム連携</t>
    <rPh sb="0" eb="2">
      <t>キュウヨ</t>
    </rPh>
    <rPh sb="2" eb="4">
      <t>カンリ</t>
    </rPh>
    <rPh sb="8" eb="10">
      <t>レンケイ</t>
    </rPh>
    <phoneticPr fontId="3"/>
  </si>
  <si>
    <t>給与管理システムにて作成された連携データを取り込むことができること。</t>
    <rPh sb="0" eb="2">
      <t>キュウヨ</t>
    </rPh>
    <rPh sb="2" eb="4">
      <t>カンリ</t>
    </rPh>
    <rPh sb="10" eb="12">
      <t>サクセイ</t>
    </rPh>
    <rPh sb="15" eb="17">
      <t>レンケイ</t>
    </rPh>
    <rPh sb="21" eb="22">
      <t>ト</t>
    </rPh>
    <rPh sb="23" eb="24">
      <t>コ</t>
    </rPh>
    <phoneticPr fontId="3"/>
  </si>
  <si>
    <t>連携データに基づき、支給額より控除額を差し引いた費目別の仕訳を作成し、振替伝票と支払伝票を作成できること。</t>
    <rPh sb="6" eb="7">
      <t>モト</t>
    </rPh>
    <rPh sb="10" eb="13">
      <t>シキュウガク</t>
    </rPh>
    <rPh sb="15" eb="17">
      <t>コウジョ</t>
    </rPh>
    <rPh sb="17" eb="18">
      <t>ガク</t>
    </rPh>
    <rPh sb="19" eb="20">
      <t>サ</t>
    </rPh>
    <rPh sb="21" eb="22">
      <t>ヒ</t>
    </rPh>
    <rPh sb="24" eb="26">
      <t>ヒモク</t>
    </rPh>
    <rPh sb="26" eb="27">
      <t>ベツ</t>
    </rPh>
    <rPh sb="28" eb="30">
      <t>シワケ</t>
    </rPh>
    <rPh sb="31" eb="33">
      <t>サクセイ</t>
    </rPh>
    <rPh sb="35" eb="37">
      <t>フリカエ</t>
    </rPh>
    <rPh sb="37" eb="39">
      <t>デンピョウ</t>
    </rPh>
    <rPh sb="40" eb="42">
      <t>シハライ</t>
    </rPh>
    <rPh sb="42" eb="44">
      <t>デンピョウ</t>
    </rPh>
    <rPh sb="45" eb="47">
      <t>サクセイ</t>
    </rPh>
    <phoneticPr fontId="3"/>
  </si>
  <si>
    <t>控除分については自動で仕訳を作成し、振替伝票と支払伝票を作成できること。</t>
    <rPh sb="8" eb="10">
      <t>ジドウ</t>
    </rPh>
    <rPh sb="11" eb="13">
      <t>シワケ</t>
    </rPh>
    <rPh sb="14" eb="16">
      <t>サクセイ</t>
    </rPh>
    <rPh sb="23" eb="25">
      <t>シハライ</t>
    </rPh>
    <rPh sb="25" eb="27">
      <t>デンピョウ</t>
    </rPh>
    <rPh sb="28" eb="30">
      <t>サクセイ</t>
    </rPh>
    <phoneticPr fontId="3"/>
  </si>
  <si>
    <t>調定・収納</t>
    <rPh sb="0" eb="2">
      <t>チョウテイ</t>
    </rPh>
    <rPh sb="3" eb="5">
      <t>シュウノウ</t>
    </rPh>
    <phoneticPr fontId="3"/>
  </si>
  <si>
    <t>調定</t>
    <rPh sb="0" eb="2">
      <t>チョウテイ</t>
    </rPh>
    <phoneticPr fontId="3"/>
  </si>
  <si>
    <t>工事負担金、手数料等、1件単位の個別調定が可能であること。</t>
    <rPh sb="0" eb="2">
      <t>コウジ</t>
    </rPh>
    <rPh sb="2" eb="5">
      <t>フタンキン</t>
    </rPh>
    <rPh sb="6" eb="9">
      <t>テスウリョウ</t>
    </rPh>
    <rPh sb="9" eb="10">
      <t>トウ</t>
    </rPh>
    <rPh sb="12" eb="13">
      <t>ケン</t>
    </rPh>
    <rPh sb="13" eb="15">
      <t>タンイ</t>
    </rPh>
    <rPh sb="16" eb="18">
      <t>コベツ</t>
    </rPh>
    <rPh sb="18" eb="20">
      <t>チョウテイ</t>
    </rPh>
    <rPh sb="21" eb="23">
      <t>カノウ</t>
    </rPh>
    <phoneticPr fontId="3"/>
  </si>
  <si>
    <t>下水道使用料等、複数調定を取りまとめた集合的な調定処理が可能であること。</t>
    <rPh sb="0" eb="3">
      <t>ゲスイドウ</t>
    </rPh>
    <rPh sb="3" eb="6">
      <t>シヨウリョウ</t>
    </rPh>
    <rPh sb="8" eb="10">
      <t>フクスウ</t>
    </rPh>
    <rPh sb="10" eb="12">
      <t>チョウテイ</t>
    </rPh>
    <rPh sb="13" eb="14">
      <t>ト</t>
    </rPh>
    <rPh sb="19" eb="21">
      <t>シュウゴウ</t>
    </rPh>
    <rPh sb="21" eb="22">
      <t>テキ</t>
    </rPh>
    <rPh sb="23" eb="25">
      <t>チョウテイ</t>
    </rPh>
    <rPh sb="25" eb="27">
      <t>ショリ</t>
    </rPh>
    <rPh sb="28" eb="30">
      <t>カノウ</t>
    </rPh>
    <phoneticPr fontId="3"/>
  </si>
  <si>
    <t>個別調定の場合（前受処理含む）には、納付書の発行及び再発行が可能であること。</t>
    <rPh sb="0" eb="2">
      <t>コベツ</t>
    </rPh>
    <rPh sb="2" eb="4">
      <t>チョウテイ</t>
    </rPh>
    <rPh sb="5" eb="7">
      <t>バアイ</t>
    </rPh>
    <rPh sb="8" eb="10">
      <t>マエウ</t>
    </rPh>
    <rPh sb="10" eb="12">
      <t>ショリ</t>
    </rPh>
    <rPh sb="12" eb="13">
      <t>フク</t>
    </rPh>
    <rPh sb="18" eb="21">
      <t>ノウフショ</t>
    </rPh>
    <rPh sb="22" eb="24">
      <t>ハッコウ</t>
    </rPh>
    <rPh sb="24" eb="25">
      <t>オヨ</t>
    </rPh>
    <rPh sb="26" eb="27">
      <t>サイ</t>
    </rPh>
    <rPh sb="27" eb="29">
      <t>ハッコウ</t>
    </rPh>
    <rPh sb="30" eb="32">
      <t>カノウ</t>
    </rPh>
    <phoneticPr fontId="3"/>
  </si>
  <si>
    <t>納付書は、未収計上の場合だけでなく、現金調定（未収計上無し）の場合でも作成が可能であること。</t>
    <rPh sb="0" eb="2">
      <t>ノウフ</t>
    </rPh>
    <rPh sb="7" eb="9">
      <t>ケイジョウ</t>
    </rPh>
    <rPh sb="10" eb="12">
      <t>バアイ</t>
    </rPh>
    <rPh sb="18" eb="20">
      <t>ゲンキン</t>
    </rPh>
    <rPh sb="23" eb="25">
      <t>ミシュウ</t>
    </rPh>
    <rPh sb="25" eb="27">
      <t>ケイジョウ</t>
    </rPh>
    <rPh sb="27" eb="28">
      <t>ナ</t>
    </rPh>
    <rPh sb="31" eb="33">
      <t>バアイ</t>
    </rPh>
    <phoneticPr fontId="3"/>
  </si>
  <si>
    <t>個別調定では、当該調定に対する収納登録を分割して登録することができること。</t>
    <rPh sb="0" eb="2">
      <t>コベツ</t>
    </rPh>
    <rPh sb="2" eb="3">
      <t>チョウ</t>
    </rPh>
    <rPh sb="3" eb="4">
      <t>テイ</t>
    </rPh>
    <rPh sb="7" eb="9">
      <t>トウガイ</t>
    </rPh>
    <rPh sb="9" eb="10">
      <t>チョウ</t>
    </rPh>
    <rPh sb="10" eb="11">
      <t>テイ</t>
    </rPh>
    <rPh sb="12" eb="13">
      <t>タイ</t>
    </rPh>
    <rPh sb="15" eb="17">
      <t>シュウノウ</t>
    </rPh>
    <rPh sb="17" eb="19">
      <t>トウロク</t>
    </rPh>
    <rPh sb="20" eb="22">
      <t>ブンカツ</t>
    </rPh>
    <rPh sb="24" eb="26">
      <t>トウロク</t>
    </rPh>
    <phoneticPr fontId="3"/>
  </si>
  <si>
    <t>分割納付を行うための納付書の発行が可能であること。</t>
    <rPh sb="17" eb="19">
      <t>カノウ</t>
    </rPh>
    <phoneticPr fontId="3"/>
  </si>
  <si>
    <t>調定日締後、複数伝票を取りまとめた一覧表形式の振替伝票が作成できること。</t>
    <rPh sb="6" eb="8">
      <t>フクスウ</t>
    </rPh>
    <rPh sb="8" eb="10">
      <t>デンピョウ</t>
    </rPh>
    <rPh sb="11" eb="12">
      <t>ト</t>
    </rPh>
    <rPh sb="17" eb="19">
      <t>イチラン</t>
    </rPh>
    <rPh sb="19" eb="20">
      <t>ヒョウ</t>
    </rPh>
    <rPh sb="20" eb="22">
      <t>ケイシキ</t>
    </rPh>
    <rPh sb="28" eb="30">
      <t>サクセイ</t>
    </rPh>
    <phoneticPr fontId="3"/>
  </si>
  <si>
    <t>調定日締後、1伝票ごとの単票形式の振替伝票が作成できること。</t>
    <rPh sb="7" eb="9">
      <t>デンピョウ</t>
    </rPh>
    <rPh sb="12" eb="14">
      <t>タンピョウ</t>
    </rPh>
    <rPh sb="14" eb="16">
      <t>ケイシキ</t>
    </rPh>
    <rPh sb="22" eb="24">
      <t>サクセイ</t>
    </rPh>
    <phoneticPr fontId="3"/>
  </si>
  <si>
    <t>収納日締後、複数伝票を取りまとめた一覧表形式の収入伝票が作成できること。</t>
    <rPh sb="0" eb="2">
      <t>シュウノウ</t>
    </rPh>
    <rPh sb="2" eb="3">
      <t>ニチ</t>
    </rPh>
    <rPh sb="3" eb="4">
      <t>シ</t>
    </rPh>
    <rPh sb="4" eb="5">
      <t>ゴ</t>
    </rPh>
    <rPh sb="6" eb="8">
      <t>フクスウ</t>
    </rPh>
    <rPh sb="8" eb="10">
      <t>デンピョウ</t>
    </rPh>
    <rPh sb="11" eb="12">
      <t>ト</t>
    </rPh>
    <rPh sb="17" eb="19">
      <t>イチラン</t>
    </rPh>
    <rPh sb="19" eb="20">
      <t>ヒョウ</t>
    </rPh>
    <rPh sb="20" eb="22">
      <t>ケイシキ</t>
    </rPh>
    <rPh sb="23" eb="25">
      <t>シュウニュウ</t>
    </rPh>
    <rPh sb="28" eb="30">
      <t>サクセイ</t>
    </rPh>
    <phoneticPr fontId="3"/>
  </si>
  <si>
    <t>収納日締後、1伝票ごとの単票形式の収入伝票が作成できること。</t>
    <rPh sb="0" eb="2">
      <t>シュウノウ</t>
    </rPh>
    <rPh sb="7" eb="9">
      <t>デンピョウ</t>
    </rPh>
    <rPh sb="12" eb="14">
      <t>タンピョウ</t>
    </rPh>
    <rPh sb="14" eb="16">
      <t>ケイシキ</t>
    </rPh>
    <rPh sb="17" eb="19">
      <t>シュウニュウ</t>
    </rPh>
    <rPh sb="22" eb="24">
      <t>サクセイ</t>
    </rPh>
    <phoneticPr fontId="3"/>
  </si>
  <si>
    <t>予算科目ごとに調定額が把握できる調定額集計表が作成できること。</t>
    <rPh sb="0" eb="2">
      <t>ヨサン</t>
    </rPh>
    <rPh sb="2" eb="4">
      <t>カモク</t>
    </rPh>
    <rPh sb="7" eb="9">
      <t>チョウテイ</t>
    </rPh>
    <rPh sb="9" eb="10">
      <t>ガク</t>
    </rPh>
    <rPh sb="11" eb="13">
      <t>ハアク</t>
    </rPh>
    <rPh sb="16" eb="18">
      <t>チョウテイ</t>
    </rPh>
    <rPh sb="18" eb="19">
      <t>ガク</t>
    </rPh>
    <rPh sb="19" eb="21">
      <t>シュウケイ</t>
    </rPh>
    <rPh sb="21" eb="22">
      <t>ヒョウ</t>
    </rPh>
    <rPh sb="23" eb="25">
      <t>サクセイ</t>
    </rPh>
    <phoneticPr fontId="3"/>
  </si>
  <si>
    <t>調定の振替伝票データは、日締処理により反映すること。</t>
    <rPh sb="0" eb="2">
      <t>チョウテイ</t>
    </rPh>
    <rPh sb="3" eb="5">
      <t>フリカエ</t>
    </rPh>
    <rPh sb="5" eb="7">
      <t>デンピョウ</t>
    </rPh>
    <rPh sb="12" eb="13">
      <t>ヒ</t>
    </rPh>
    <rPh sb="13" eb="14">
      <t>シ</t>
    </rPh>
    <rPh sb="14" eb="16">
      <t>ショリ</t>
    </rPh>
    <rPh sb="19" eb="21">
      <t>ハンエイ</t>
    </rPh>
    <phoneticPr fontId="3"/>
  </si>
  <si>
    <t>調定日締処理は、処理権限により、解除することも可能であること。</t>
    <rPh sb="0" eb="2">
      <t>チョウテイ</t>
    </rPh>
    <rPh sb="2" eb="3">
      <t>ヒ</t>
    </rPh>
    <rPh sb="3" eb="4">
      <t>ジマリ</t>
    </rPh>
    <rPh sb="4" eb="6">
      <t>ショリ</t>
    </rPh>
    <rPh sb="8" eb="10">
      <t>ショリ</t>
    </rPh>
    <rPh sb="10" eb="12">
      <t>ケンゲン</t>
    </rPh>
    <rPh sb="16" eb="18">
      <t>カイジョ</t>
    </rPh>
    <rPh sb="23" eb="25">
      <t>カノウ</t>
    </rPh>
    <phoneticPr fontId="3"/>
  </si>
  <si>
    <t>予算科目や未収科目を誤って入力した場合に、更正伝票の入力が可能であること。</t>
    <rPh sb="0" eb="2">
      <t>ヨサン</t>
    </rPh>
    <rPh sb="2" eb="4">
      <t>カモク</t>
    </rPh>
    <rPh sb="5" eb="7">
      <t>ミシュウ</t>
    </rPh>
    <rPh sb="7" eb="9">
      <t>カモク</t>
    </rPh>
    <rPh sb="10" eb="11">
      <t>アヤマ</t>
    </rPh>
    <rPh sb="13" eb="15">
      <t>ニュウリョク</t>
    </rPh>
    <rPh sb="17" eb="19">
      <t>バアイ</t>
    </rPh>
    <rPh sb="21" eb="23">
      <t>コウセイ</t>
    </rPh>
    <rPh sb="23" eb="25">
      <t>デンピョウ</t>
    </rPh>
    <rPh sb="26" eb="28">
      <t>ニュウリョク</t>
    </rPh>
    <rPh sb="29" eb="31">
      <t>カノウ</t>
    </rPh>
    <phoneticPr fontId="3"/>
  </si>
  <si>
    <t>調定日締後、複数伝票を取りまとめた一覧表形式の振替伝票が作成できること。</t>
    <rPh sb="0" eb="2">
      <t>チョウテイ</t>
    </rPh>
    <rPh sb="2" eb="3">
      <t>ニチ</t>
    </rPh>
    <rPh sb="3" eb="4">
      <t>シ</t>
    </rPh>
    <rPh sb="4" eb="5">
      <t>ゴ</t>
    </rPh>
    <rPh sb="6" eb="8">
      <t>フクスウ</t>
    </rPh>
    <rPh sb="8" eb="10">
      <t>デンピョウ</t>
    </rPh>
    <rPh sb="11" eb="12">
      <t>ト</t>
    </rPh>
    <rPh sb="17" eb="19">
      <t>イチラン</t>
    </rPh>
    <rPh sb="19" eb="20">
      <t>ヒョウ</t>
    </rPh>
    <rPh sb="20" eb="22">
      <t>ケイシキ</t>
    </rPh>
    <rPh sb="28" eb="30">
      <t>サクセイ</t>
    </rPh>
    <phoneticPr fontId="3"/>
  </si>
  <si>
    <t>前受処理に係る個別調定処理が可能であること。</t>
    <rPh sb="5" eb="6">
      <t>カカ</t>
    </rPh>
    <rPh sb="7" eb="9">
      <t>コベツ</t>
    </rPh>
    <rPh sb="9" eb="11">
      <t>チョウテイ</t>
    </rPh>
    <rPh sb="11" eb="13">
      <t>ショリ</t>
    </rPh>
    <phoneticPr fontId="3"/>
  </si>
  <si>
    <t>個別調定及び個別収納では、過去に作成した伝票を検索して呼び出し、摘要、債務者を参照して新たに伝票作成ができること。</t>
    <rPh sb="0" eb="2">
      <t>コベツ</t>
    </rPh>
    <rPh sb="2" eb="4">
      <t>チョウテイ</t>
    </rPh>
    <rPh sb="4" eb="5">
      <t>オヨ</t>
    </rPh>
    <rPh sb="6" eb="8">
      <t>コベツ</t>
    </rPh>
    <rPh sb="8" eb="10">
      <t>シュウノウ</t>
    </rPh>
    <rPh sb="23" eb="25">
      <t>ケンサク</t>
    </rPh>
    <rPh sb="32" eb="34">
      <t>テキヨウ</t>
    </rPh>
    <rPh sb="35" eb="38">
      <t>サイムシャ</t>
    </rPh>
    <rPh sb="39" eb="41">
      <t>サンショウ</t>
    </rPh>
    <phoneticPr fontId="3"/>
  </si>
  <si>
    <t>集合調定及び集合収納では、過去に作成した伝票を検索して呼び出し、摘要を参照して新たに伝票作成ができること。</t>
    <rPh sb="0" eb="2">
      <t>シュウゴウ</t>
    </rPh>
    <rPh sb="2" eb="4">
      <t>チョウテイ</t>
    </rPh>
    <rPh sb="4" eb="5">
      <t>オヨ</t>
    </rPh>
    <rPh sb="6" eb="8">
      <t>シュウゴウ</t>
    </rPh>
    <rPh sb="8" eb="10">
      <t>シュウノウ</t>
    </rPh>
    <rPh sb="23" eb="25">
      <t>ケンサク</t>
    </rPh>
    <rPh sb="32" eb="34">
      <t>テキヨウ</t>
    </rPh>
    <rPh sb="35" eb="37">
      <t>サンショウ</t>
    </rPh>
    <phoneticPr fontId="3"/>
  </si>
  <si>
    <t>個別調定の場合、複数科目の取りまとめ調定ができること。また、納付書に調定科目を複数列記することが可能であること。</t>
    <rPh sb="0" eb="2">
      <t>コベツ</t>
    </rPh>
    <rPh sb="2" eb="4">
      <t>チョウテイ</t>
    </rPh>
    <rPh sb="5" eb="7">
      <t>バアイ</t>
    </rPh>
    <rPh sb="13" eb="14">
      <t>ト</t>
    </rPh>
    <rPh sb="30" eb="32">
      <t>ノウフ</t>
    </rPh>
    <phoneticPr fontId="3"/>
  </si>
  <si>
    <t>納付書発行後は、未収計上の有無に関わらず、画面、帳票の両方で未納の管理ができること。</t>
    <rPh sb="0" eb="2">
      <t>ノウフ</t>
    </rPh>
    <rPh sb="5" eb="6">
      <t>ゴ</t>
    </rPh>
    <rPh sb="8" eb="10">
      <t>ミシュウ</t>
    </rPh>
    <rPh sb="10" eb="12">
      <t>ケイジョウ</t>
    </rPh>
    <rPh sb="13" eb="15">
      <t>ウム</t>
    </rPh>
    <rPh sb="16" eb="17">
      <t>カカ</t>
    </rPh>
    <phoneticPr fontId="3"/>
  </si>
  <si>
    <t>個別調定の場合には、調定伝票に対して、当該調定の増減入力が行えること。その際、納付書を発行できること。</t>
    <rPh sb="0" eb="2">
      <t>コベツ</t>
    </rPh>
    <rPh sb="2" eb="3">
      <t>チョウ</t>
    </rPh>
    <rPh sb="3" eb="4">
      <t>テイ</t>
    </rPh>
    <rPh sb="5" eb="7">
      <t>バアイ</t>
    </rPh>
    <rPh sb="10" eb="11">
      <t>チョウ</t>
    </rPh>
    <rPh sb="11" eb="12">
      <t>テイ</t>
    </rPh>
    <rPh sb="12" eb="14">
      <t>デンピョウ</t>
    </rPh>
    <rPh sb="15" eb="16">
      <t>タイ</t>
    </rPh>
    <rPh sb="19" eb="21">
      <t>トウガイ</t>
    </rPh>
    <rPh sb="21" eb="22">
      <t>チョウ</t>
    </rPh>
    <rPh sb="22" eb="23">
      <t>テイ</t>
    </rPh>
    <rPh sb="24" eb="26">
      <t>ゾウゲン</t>
    </rPh>
    <rPh sb="26" eb="28">
      <t>ニュウリョク</t>
    </rPh>
    <rPh sb="29" eb="30">
      <t>オコナ</t>
    </rPh>
    <rPh sb="37" eb="38">
      <t>サイ</t>
    </rPh>
    <rPh sb="39" eb="41">
      <t>ノウフ</t>
    </rPh>
    <rPh sb="41" eb="42">
      <t>ショ</t>
    </rPh>
    <rPh sb="43" eb="45">
      <t>ハッコウ</t>
    </rPh>
    <phoneticPr fontId="3"/>
  </si>
  <si>
    <t>個別調定について、その調定増減履歴及び収納履歴を「個別調定履歴一覧表」として出力し確認できること。</t>
    <rPh sb="0" eb="2">
      <t>コベツ</t>
    </rPh>
    <rPh sb="2" eb="3">
      <t>チョウ</t>
    </rPh>
    <rPh sb="3" eb="4">
      <t>テイ</t>
    </rPh>
    <rPh sb="11" eb="12">
      <t>チョウ</t>
    </rPh>
    <rPh sb="12" eb="13">
      <t>テイ</t>
    </rPh>
    <rPh sb="13" eb="15">
      <t>ゾウゲン</t>
    </rPh>
    <rPh sb="15" eb="17">
      <t>リレキ</t>
    </rPh>
    <rPh sb="17" eb="18">
      <t>オヨ</t>
    </rPh>
    <rPh sb="19" eb="21">
      <t>シュウノウ</t>
    </rPh>
    <rPh sb="21" eb="23">
      <t>リレキ</t>
    </rPh>
    <rPh sb="25" eb="27">
      <t>コベツ</t>
    </rPh>
    <rPh sb="27" eb="28">
      <t>チョウ</t>
    </rPh>
    <rPh sb="28" eb="29">
      <t>テイ</t>
    </rPh>
    <rPh sb="29" eb="31">
      <t>リレキ</t>
    </rPh>
    <rPh sb="31" eb="33">
      <t>イチラン</t>
    </rPh>
    <rPh sb="33" eb="34">
      <t>ヒョウ</t>
    </rPh>
    <rPh sb="38" eb="40">
      <t>シュツリョク</t>
    </rPh>
    <rPh sb="41" eb="43">
      <t>カクニン</t>
    </rPh>
    <phoneticPr fontId="3"/>
  </si>
  <si>
    <t>調定日ごとに、調定伝票の明細が確認できる調定明細表が作成できること。</t>
    <rPh sb="0" eb="2">
      <t>チョウテイ</t>
    </rPh>
    <rPh sb="2" eb="3">
      <t>ビ</t>
    </rPh>
    <rPh sb="7" eb="9">
      <t>チョウテイ</t>
    </rPh>
    <rPh sb="9" eb="11">
      <t>デンピョウ</t>
    </rPh>
    <rPh sb="12" eb="14">
      <t>メイサイ</t>
    </rPh>
    <rPh sb="15" eb="17">
      <t>カクニン</t>
    </rPh>
    <rPh sb="20" eb="22">
      <t>チョウテイ</t>
    </rPh>
    <rPh sb="22" eb="24">
      <t>メイサイ</t>
    </rPh>
    <rPh sb="24" eb="25">
      <t>ヒョウ</t>
    </rPh>
    <rPh sb="26" eb="28">
      <t>サクセイ</t>
    </rPh>
    <phoneticPr fontId="3"/>
  </si>
  <si>
    <t>収納科目ごとに収納件数、収納額が把握できる収納日計表が作成できること。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ニッケイ</t>
    </rPh>
    <rPh sb="25" eb="26">
      <t>ヒョウ</t>
    </rPh>
    <rPh sb="27" eb="29">
      <t>サクセイ</t>
    </rPh>
    <phoneticPr fontId="3"/>
  </si>
  <si>
    <t>収納科目ごとに収納件数、収納額が把握できる収納月計表が作成できること。</t>
    <rPh sb="0" eb="2">
      <t>シュウノウ</t>
    </rPh>
    <rPh sb="2" eb="4">
      <t>カモク</t>
    </rPh>
    <rPh sb="7" eb="9">
      <t>シュウノウ</t>
    </rPh>
    <rPh sb="9" eb="11">
      <t>ケンスウ</t>
    </rPh>
    <rPh sb="12" eb="14">
      <t>シュウノウ</t>
    </rPh>
    <rPh sb="14" eb="15">
      <t>ガク</t>
    </rPh>
    <rPh sb="16" eb="18">
      <t>ハアク</t>
    </rPh>
    <rPh sb="21" eb="23">
      <t>シュウノウ</t>
    </rPh>
    <rPh sb="23" eb="25">
      <t>ゲッケイ</t>
    </rPh>
    <rPh sb="25" eb="26">
      <t>ヒョウ</t>
    </rPh>
    <rPh sb="27" eb="29">
      <t>サクセイ</t>
    </rPh>
    <phoneticPr fontId="3"/>
  </si>
  <si>
    <t>収納日ごとに、収入伝票の明細が確認できる収納明細表が作成できること。</t>
    <rPh sb="0" eb="2">
      <t>シュウノウ</t>
    </rPh>
    <rPh sb="2" eb="3">
      <t>ビ</t>
    </rPh>
    <rPh sb="7" eb="9">
      <t>シュウニュウ</t>
    </rPh>
    <rPh sb="9" eb="11">
      <t>デンピョウ</t>
    </rPh>
    <rPh sb="12" eb="14">
      <t>メイサイ</t>
    </rPh>
    <rPh sb="15" eb="17">
      <t>カクニン</t>
    </rPh>
    <rPh sb="20" eb="22">
      <t>シュウノウ</t>
    </rPh>
    <rPh sb="22" eb="24">
      <t>メイサイ</t>
    </rPh>
    <rPh sb="24" eb="25">
      <t>ヒョウ</t>
    </rPh>
    <rPh sb="26" eb="28">
      <t>サクセイ</t>
    </rPh>
    <phoneticPr fontId="3"/>
  </si>
  <si>
    <t>収入予算差引簿が出力できること。また、画面でも照会できること。</t>
    <rPh sb="0" eb="2">
      <t>シュウニュウ</t>
    </rPh>
    <rPh sb="2" eb="4">
      <t>ヨサン</t>
    </rPh>
    <rPh sb="4" eb="6">
      <t>サシヒキ</t>
    </rPh>
    <rPh sb="6" eb="7">
      <t>ボ</t>
    </rPh>
    <rPh sb="8" eb="10">
      <t>シュツリョク</t>
    </rPh>
    <rPh sb="19" eb="21">
      <t>ガメン</t>
    </rPh>
    <rPh sb="23" eb="25">
      <t>ショウカイ</t>
    </rPh>
    <phoneticPr fontId="3"/>
  </si>
  <si>
    <t>調定年度別、予算科目別に、「調定額・件数、収納額・件数、未納額・件数」が確認できる未収残高確認帳票が月次レベルで出力できること。</t>
    <rPh sb="0" eb="2">
      <t>チョウテイ</t>
    </rPh>
    <rPh sb="4" eb="5">
      <t>ベツ</t>
    </rPh>
    <rPh sb="36" eb="38">
      <t>カクニン</t>
    </rPh>
    <rPh sb="41" eb="43">
      <t>ミシュウ</t>
    </rPh>
    <rPh sb="43" eb="45">
      <t>ザンダカ</t>
    </rPh>
    <rPh sb="45" eb="47">
      <t>カクニン</t>
    </rPh>
    <rPh sb="47" eb="49">
      <t>チョウヒョウ</t>
    </rPh>
    <rPh sb="50" eb="52">
      <t>ゲツジ</t>
    </rPh>
    <rPh sb="56" eb="58">
      <t>シュツリョク</t>
    </rPh>
    <phoneticPr fontId="3"/>
  </si>
  <si>
    <t>未収金については、未収科目別、予算科目別に未収額を確認できる帳票を有すること。</t>
    <rPh sb="9" eb="11">
      <t>ミシュウ</t>
    </rPh>
    <rPh sb="21" eb="23">
      <t>ミシュウ</t>
    </rPh>
    <rPh sb="23" eb="24">
      <t>ガク</t>
    </rPh>
    <phoneticPr fontId="3"/>
  </si>
  <si>
    <t>未収計上していない個別調定についても、納付書発行後の未入金状況を、未入金一覧表にて確認できること。</t>
    <rPh sb="0" eb="2">
      <t>ミシュウ</t>
    </rPh>
    <rPh sb="2" eb="4">
      <t>ケイジョウ</t>
    </rPh>
    <rPh sb="9" eb="11">
      <t>コベツ</t>
    </rPh>
    <rPh sb="11" eb="13">
      <t>チョウテイ</t>
    </rPh>
    <rPh sb="19" eb="22">
      <t>ノウフショ</t>
    </rPh>
    <rPh sb="22" eb="24">
      <t>ハッコウ</t>
    </rPh>
    <rPh sb="24" eb="25">
      <t>ゴ</t>
    </rPh>
    <rPh sb="26" eb="29">
      <t>ミニュウキン</t>
    </rPh>
    <rPh sb="29" eb="31">
      <t>ジョウキョウ</t>
    </rPh>
    <rPh sb="33" eb="36">
      <t>ミニュウキン</t>
    </rPh>
    <rPh sb="36" eb="38">
      <t>イチラン</t>
    </rPh>
    <rPh sb="38" eb="39">
      <t>ヒョウ</t>
    </rPh>
    <rPh sb="41" eb="43">
      <t>カクニン</t>
    </rPh>
    <phoneticPr fontId="3"/>
  </si>
  <si>
    <t>各一覧表には、設定により、決裁欄を印字することが可能であること。</t>
    <rPh sb="0" eb="1">
      <t>カク</t>
    </rPh>
    <rPh sb="1" eb="3">
      <t>イチラン</t>
    </rPh>
    <rPh sb="3" eb="4">
      <t>ヒョウ</t>
    </rPh>
    <rPh sb="7" eb="9">
      <t>セッテイ</t>
    </rPh>
    <rPh sb="13" eb="15">
      <t>ケッサイ</t>
    </rPh>
    <rPh sb="15" eb="16">
      <t>ラン</t>
    </rPh>
    <rPh sb="17" eb="19">
      <t>インジ</t>
    </rPh>
    <rPh sb="24" eb="26">
      <t>カノウ</t>
    </rPh>
    <phoneticPr fontId="3"/>
  </si>
  <si>
    <t>個別に調定処理を行った伝票については、科目や調定日から検索し、照会画面にて、未収、入金、精算状況及び伝票内容が確認できること。</t>
    <rPh sb="0" eb="2">
      <t>コベツ</t>
    </rPh>
    <rPh sb="3" eb="5">
      <t>チョウテイ</t>
    </rPh>
    <rPh sb="5" eb="7">
      <t>ショリ</t>
    </rPh>
    <rPh sb="8" eb="9">
      <t>オコナ</t>
    </rPh>
    <rPh sb="11" eb="13">
      <t>デンピョウ</t>
    </rPh>
    <rPh sb="31" eb="33">
      <t>ショウカイ</t>
    </rPh>
    <rPh sb="33" eb="35">
      <t>ガメン</t>
    </rPh>
    <rPh sb="38" eb="40">
      <t>ミシュウ</t>
    </rPh>
    <rPh sb="41" eb="43">
      <t>ニュウキン</t>
    </rPh>
    <rPh sb="44" eb="46">
      <t>セイサン</t>
    </rPh>
    <rPh sb="46" eb="48">
      <t>ジョウキョウ</t>
    </rPh>
    <rPh sb="48" eb="49">
      <t>オヨ</t>
    </rPh>
    <rPh sb="50" eb="52">
      <t>デンピョウ</t>
    </rPh>
    <rPh sb="52" eb="54">
      <t>ナイヨウ</t>
    </rPh>
    <rPh sb="55" eb="57">
      <t>カクニン</t>
    </rPh>
    <phoneticPr fontId="3"/>
  </si>
  <si>
    <t>収納</t>
    <rPh sb="0" eb="2">
      <t>シュウノウ</t>
    </rPh>
    <phoneticPr fontId="3"/>
  </si>
  <si>
    <t>下水道使用料等、複数収納を取りまとめた集合的な収納処理が可能であること。</t>
    <rPh sb="0" eb="3">
      <t>ゲスイドウ</t>
    </rPh>
    <rPh sb="3" eb="6">
      <t>シヨウリョウ</t>
    </rPh>
    <rPh sb="8" eb="10">
      <t>フクスウ</t>
    </rPh>
    <rPh sb="10" eb="12">
      <t>シュウノウ</t>
    </rPh>
    <rPh sb="13" eb="14">
      <t>ト</t>
    </rPh>
    <rPh sb="19" eb="21">
      <t>シュウゴウ</t>
    </rPh>
    <rPh sb="21" eb="22">
      <t>テキ</t>
    </rPh>
    <rPh sb="23" eb="25">
      <t>シュウノウ</t>
    </rPh>
    <rPh sb="25" eb="27">
      <t>ショリ</t>
    </rPh>
    <rPh sb="28" eb="30">
      <t>カノウ</t>
    </rPh>
    <phoneticPr fontId="3"/>
  </si>
  <si>
    <t>集合収納時、調定年度別に、件数及び金額が入力できること。</t>
    <rPh sb="0" eb="2">
      <t>シュウゴウ</t>
    </rPh>
    <rPh sb="2" eb="4">
      <t>シュウノウ</t>
    </rPh>
    <rPh sb="4" eb="5">
      <t>ジ</t>
    </rPh>
    <rPh sb="13" eb="15">
      <t>ケンスウ</t>
    </rPh>
    <rPh sb="15" eb="16">
      <t>オヨ</t>
    </rPh>
    <rPh sb="17" eb="19">
      <t>キンガク</t>
    </rPh>
    <phoneticPr fontId="3"/>
  </si>
  <si>
    <t>個別処理の場合、調定番号を入力することにより、収納（消込）処理が行えること。</t>
    <rPh sb="0" eb="2">
      <t>コベツ</t>
    </rPh>
    <rPh sb="2" eb="4">
      <t>ショリ</t>
    </rPh>
    <rPh sb="5" eb="7">
      <t>バアイ</t>
    </rPh>
    <rPh sb="8" eb="10">
      <t>チョウテイ</t>
    </rPh>
    <rPh sb="10" eb="12">
      <t>バンゴウ</t>
    </rPh>
    <rPh sb="13" eb="15">
      <t>ニュウリョク</t>
    </rPh>
    <rPh sb="23" eb="25">
      <t>シュウノウ</t>
    </rPh>
    <phoneticPr fontId="3"/>
  </si>
  <si>
    <t>同時調定（未収計上無し）に対する収納処理が可能であること。</t>
    <rPh sb="0" eb="2">
      <t>ドウジ</t>
    </rPh>
    <rPh sb="2" eb="4">
      <t>チョウテイ</t>
    </rPh>
    <rPh sb="5" eb="7">
      <t>ミシュウ</t>
    </rPh>
    <rPh sb="7" eb="9">
      <t>ケイジョウ</t>
    </rPh>
    <rPh sb="9" eb="10">
      <t>ナ</t>
    </rPh>
    <rPh sb="13" eb="14">
      <t>タイ</t>
    </rPh>
    <rPh sb="16" eb="18">
      <t>シュウノウ</t>
    </rPh>
    <rPh sb="18" eb="20">
      <t>ショリ</t>
    </rPh>
    <rPh sb="21" eb="23">
      <t>カノウ</t>
    </rPh>
    <phoneticPr fontId="3"/>
  </si>
  <si>
    <t>予算執行を伴わない収納（B/S科目収納）処理機能を有していること。</t>
    <rPh sb="0" eb="2">
      <t>ヨサン</t>
    </rPh>
    <rPh sb="2" eb="4">
      <t>シッコウ</t>
    </rPh>
    <rPh sb="5" eb="6">
      <t>トモナ</t>
    </rPh>
    <rPh sb="9" eb="11">
      <t>シュウノウ</t>
    </rPh>
    <rPh sb="15" eb="17">
      <t>カモク</t>
    </rPh>
    <rPh sb="17" eb="19">
      <t>シュウノウ</t>
    </rPh>
    <rPh sb="20" eb="22">
      <t>ショリ</t>
    </rPh>
    <rPh sb="22" eb="24">
      <t>キノウ</t>
    </rPh>
    <rPh sb="25" eb="26">
      <t>ユウ</t>
    </rPh>
    <phoneticPr fontId="3"/>
  </si>
  <si>
    <t>収入伝票データは、日締処理により反映すること。</t>
    <rPh sb="0" eb="2">
      <t>シュウニュウ</t>
    </rPh>
    <rPh sb="2" eb="4">
      <t>デンピョウ</t>
    </rPh>
    <rPh sb="9" eb="10">
      <t>ヒ</t>
    </rPh>
    <rPh sb="10" eb="11">
      <t>シ</t>
    </rPh>
    <rPh sb="11" eb="13">
      <t>ショリ</t>
    </rPh>
    <rPh sb="16" eb="18">
      <t>ハンエイ</t>
    </rPh>
    <phoneticPr fontId="3"/>
  </si>
  <si>
    <t>収納日締処理は、処理権限により、解除することも可能であること。</t>
    <rPh sb="0" eb="2">
      <t>シュウノウ</t>
    </rPh>
    <rPh sb="2" eb="3">
      <t>ヒ</t>
    </rPh>
    <rPh sb="3" eb="4">
      <t>ジマリ</t>
    </rPh>
    <rPh sb="4" eb="6">
      <t>ショリ</t>
    </rPh>
    <rPh sb="8" eb="10">
      <t>ショリ</t>
    </rPh>
    <rPh sb="10" eb="12">
      <t>ケンゲン</t>
    </rPh>
    <rPh sb="16" eb="18">
      <t>カイジョ</t>
    </rPh>
    <rPh sb="23" eb="25">
      <t>カノウ</t>
    </rPh>
    <phoneticPr fontId="3"/>
  </si>
  <si>
    <t>還付処理に対応していること。また、関係する帳票(「戻出命令票」等)の出力が可能であること。</t>
    <rPh sb="0" eb="2">
      <t>カンプ</t>
    </rPh>
    <rPh sb="2" eb="4">
      <t>ショリ</t>
    </rPh>
    <rPh sb="5" eb="7">
      <t>タイオウ</t>
    </rPh>
    <rPh sb="17" eb="19">
      <t>カンケイ</t>
    </rPh>
    <rPh sb="21" eb="23">
      <t>チョウヒョウ</t>
    </rPh>
    <rPh sb="25" eb="27">
      <t>レイシュツ</t>
    </rPh>
    <rPh sb="27" eb="29">
      <t>メイレイ</t>
    </rPh>
    <rPh sb="29" eb="30">
      <t>ヒョウ</t>
    </rPh>
    <rPh sb="31" eb="32">
      <t>トウ</t>
    </rPh>
    <rPh sb="34" eb="36">
      <t>シュツリョク</t>
    </rPh>
    <rPh sb="37" eb="39">
      <t>カノウ</t>
    </rPh>
    <phoneticPr fontId="3"/>
  </si>
  <si>
    <t>前受金</t>
    <rPh sb="0" eb="2">
      <t>マエウ</t>
    </rPh>
    <rPh sb="2" eb="3">
      <t>キン</t>
    </rPh>
    <phoneticPr fontId="3"/>
  </si>
  <si>
    <t>前受処理に係る個別調定処理を行った場合、前受金入金後、調定番号を入力することにより、予算科目への振替処理が可能であること。</t>
    <rPh sb="14" eb="15">
      <t>オコナ</t>
    </rPh>
    <rPh sb="17" eb="19">
      <t>バアイ</t>
    </rPh>
    <rPh sb="20" eb="22">
      <t>マエウケ</t>
    </rPh>
    <rPh sb="22" eb="23">
      <t>キン</t>
    </rPh>
    <rPh sb="23" eb="25">
      <t>ニュウキン</t>
    </rPh>
    <rPh sb="25" eb="26">
      <t>ゴ</t>
    </rPh>
    <rPh sb="27" eb="29">
      <t>チョウテイ</t>
    </rPh>
    <rPh sb="29" eb="31">
      <t>バンゴウ</t>
    </rPh>
    <rPh sb="32" eb="34">
      <t>ニュウリョク</t>
    </rPh>
    <rPh sb="42" eb="44">
      <t>ヨサン</t>
    </rPh>
    <rPh sb="44" eb="46">
      <t>カモク</t>
    </rPh>
    <rPh sb="48" eb="50">
      <t>フリカエ</t>
    </rPh>
    <rPh sb="50" eb="52">
      <t>ショリ</t>
    </rPh>
    <rPh sb="53" eb="55">
      <t>カノウ</t>
    </rPh>
    <phoneticPr fontId="3"/>
  </si>
  <si>
    <t>前受振替のデータは、日締処理により反映すること。</t>
    <rPh sb="0" eb="2">
      <t>マエウケ</t>
    </rPh>
    <rPh sb="2" eb="4">
      <t>フリカエ</t>
    </rPh>
    <rPh sb="10" eb="11">
      <t>ヒ</t>
    </rPh>
    <rPh sb="11" eb="12">
      <t>シ</t>
    </rPh>
    <rPh sb="12" eb="14">
      <t>ショリ</t>
    </rPh>
    <rPh sb="17" eb="19">
      <t>ハンエイ</t>
    </rPh>
    <phoneticPr fontId="3"/>
  </si>
  <si>
    <t>前受日締処理は、処理権限により、解除することも可能であること。</t>
    <rPh sb="0" eb="2">
      <t>マエウケ</t>
    </rPh>
    <rPh sb="2" eb="3">
      <t>ヒ</t>
    </rPh>
    <rPh sb="3" eb="4">
      <t>ジマリ</t>
    </rPh>
    <rPh sb="4" eb="6">
      <t>ショリ</t>
    </rPh>
    <rPh sb="8" eb="10">
      <t>ショリ</t>
    </rPh>
    <rPh sb="10" eb="12">
      <t>ケンゲン</t>
    </rPh>
    <rPh sb="16" eb="18">
      <t>カイジョ</t>
    </rPh>
    <rPh sb="23" eb="25">
      <t>カノウ</t>
    </rPh>
    <phoneticPr fontId="3"/>
  </si>
  <si>
    <t>前受金については、調定科目への振替予定、振替結果を確認できる帳票を有すること。</t>
    <rPh sb="0" eb="2">
      <t>マエウケ</t>
    </rPh>
    <rPh sb="9" eb="11">
      <t>チョウテイ</t>
    </rPh>
    <rPh sb="11" eb="13">
      <t>カモク</t>
    </rPh>
    <rPh sb="15" eb="17">
      <t>フリカエ</t>
    </rPh>
    <rPh sb="17" eb="19">
      <t>ヨテイ</t>
    </rPh>
    <rPh sb="20" eb="22">
      <t>フリカエ</t>
    </rPh>
    <rPh sb="22" eb="24">
      <t>ケッカ</t>
    </rPh>
    <rPh sb="25" eb="27">
      <t>カクニン</t>
    </rPh>
    <rPh sb="30" eb="32">
      <t>チョウヒョウ</t>
    </rPh>
    <rPh sb="33" eb="34">
      <t>ユウ</t>
    </rPh>
    <phoneticPr fontId="3"/>
  </si>
  <si>
    <t>前受金の精算登録時、前受金精算書及び調定伺書が出力できること。</t>
    <rPh sb="0" eb="2">
      <t>マエウ</t>
    </rPh>
    <rPh sb="2" eb="3">
      <t>キン</t>
    </rPh>
    <rPh sb="4" eb="6">
      <t>セイサン</t>
    </rPh>
    <rPh sb="6" eb="8">
      <t>トウロク</t>
    </rPh>
    <rPh sb="8" eb="9">
      <t>ジ</t>
    </rPh>
    <rPh sb="10" eb="12">
      <t>マエウケ</t>
    </rPh>
    <rPh sb="12" eb="13">
      <t>キン</t>
    </rPh>
    <rPh sb="13" eb="16">
      <t>セイサンショ</t>
    </rPh>
    <rPh sb="16" eb="17">
      <t>オヨ</t>
    </rPh>
    <rPh sb="18" eb="19">
      <t>チョウ</t>
    </rPh>
    <rPh sb="19" eb="20">
      <t>テイ</t>
    </rPh>
    <rPh sb="20" eb="21">
      <t>ウカガイ</t>
    </rPh>
    <rPh sb="21" eb="22">
      <t>ショ</t>
    </rPh>
    <rPh sb="23" eb="25">
      <t>シュツリョク</t>
    </rPh>
    <phoneticPr fontId="3"/>
  </si>
  <si>
    <t>振替</t>
    <rPh sb="0" eb="2">
      <t>フリカエ</t>
    </rPh>
    <phoneticPr fontId="3"/>
  </si>
  <si>
    <t>振替処理</t>
    <rPh sb="0" eb="2">
      <t>フリカエ</t>
    </rPh>
    <rPh sb="2" eb="4">
      <t>ショリ</t>
    </rPh>
    <phoneticPr fontId="3"/>
  </si>
  <si>
    <t>現預金支出、収入を伴わない振替伝票の作成が可能であること。</t>
    <rPh sb="0" eb="1">
      <t>ウツツ</t>
    </rPh>
    <rPh sb="1" eb="3">
      <t>ヨキン</t>
    </rPh>
    <rPh sb="3" eb="5">
      <t>シシュツ</t>
    </rPh>
    <rPh sb="6" eb="8">
      <t>シュウニュウ</t>
    </rPh>
    <rPh sb="9" eb="10">
      <t>トモナ</t>
    </rPh>
    <rPh sb="13" eb="15">
      <t>フリカエ</t>
    </rPh>
    <rPh sb="15" eb="17">
      <t>デンピョウ</t>
    </rPh>
    <rPh sb="18" eb="20">
      <t>サクセイ</t>
    </rPh>
    <rPh sb="21" eb="23">
      <t>カノウ</t>
    </rPh>
    <phoneticPr fontId="3"/>
  </si>
  <si>
    <t>振替伝票入力時に、過去に作成した伝票を検索して呼び出し、摘要を参照して新たに伝票作成ができること。</t>
    <rPh sb="0" eb="2">
      <t>フリカエ</t>
    </rPh>
    <rPh sb="2" eb="4">
      <t>デンピョウ</t>
    </rPh>
    <rPh sb="4" eb="6">
      <t>ニュウリョク</t>
    </rPh>
    <rPh sb="6" eb="7">
      <t>ジ</t>
    </rPh>
    <rPh sb="9" eb="11">
      <t>カコ</t>
    </rPh>
    <rPh sb="12" eb="14">
      <t>サクセイ</t>
    </rPh>
    <rPh sb="16" eb="18">
      <t>デンピョウ</t>
    </rPh>
    <rPh sb="19" eb="21">
      <t>ケンサク</t>
    </rPh>
    <rPh sb="23" eb="24">
      <t>ヨ</t>
    </rPh>
    <rPh sb="25" eb="26">
      <t>ダ</t>
    </rPh>
    <rPh sb="28" eb="30">
      <t>テキヨウ</t>
    </rPh>
    <rPh sb="31" eb="33">
      <t>サンショウ</t>
    </rPh>
    <rPh sb="35" eb="36">
      <t>アラ</t>
    </rPh>
    <rPh sb="38" eb="40">
      <t>デンピョウ</t>
    </rPh>
    <rPh sb="40" eb="42">
      <t>サクセイ</t>
    </rPh>
    <phoneticPr fontId="3"/>
  </si>
  <si>
    <t>振替処理は、期中仕訳と決算仕訳を区別して入力でき、合計残高試算表作成時に反映できること。</t>
    <rPh sb="0" eb="2">
      <t>フリカエ</t>
    </rPh>
    <rPh sb="2" eb="4">
      <t>ショリ</t>
    </rPh>
    <rPh sb="6" eb="8">
      <t>キチュウ</t>
    </rPh>
    <rPh sb="8" eb="10">
      <t>シワ</t>
    </rPh>
    <rPh sb="11" eb="13">
      <t>ケッサン</t>
    </rPh>
    <rPh sb="13" eb="15">
      <t>シワケ</t>
    </rPh>
    <rPh sb="16" eb="18">
      <t>クベツ</t>
    </rPh>
    <rPh sb="20" eb="22">
      <t>ニュウリョク</t>
    </rPh>
    <rPh sb="25" eb="27">
      <t>ゴウケイ</t>
    </rPh>
    <rPh sb="27" eb="28">
      <t>ザン</t>
    </rPh>
    <rPh sb="28" eb="29">
      <t>ダカ</t>
    </rPh>
    <rPh sb="29" eb="31">
      <t>シサン</t>
    </rPh>
    <rPh sb="31" eb="32">
      <t>ヒョウ</t>
    </rPh>
    <rPh sb="32" eb="34">
      <t>サクセイ</t>
    </rPh>
    <rPh sb="34" eb="35">
      <t>ジ</t>
    </rPh>
    <rPh sb="36" eb="38">
      <t>ハンエイ</t>
    </rPh>
    <phoneticPr fontId="3"/>
  </si>
  <si>
    <t>振替日締後、1伝票ごとの単票形式の振替伝票が作成できること。</t>
    <rPh sb="7" eb="9">
      <t>デンピョウ</t>
    </rPh>
    <rPh sb="12" eb="14">
      <t>タンピョウ</t>
    </rPh>
    <rPh sb="14" eb="16">
      <t>ケイシキ</t>
    </rPh>
    <rPh sb="22" eb="24">
      <t>サクセイ</t>
    </rPh>
    <phoneticPr fontId="3"/>
  </si>
  <si>
    <t>振替日締後、複数伝票を取りまとめた一覧表形式の振替伝票が作成できること。</t>
    <rPh sb="0" eb="2">
      <t>フリカエ</t>
    </rPh>
    <rPh sb="6" eb="8">
      <t>フクスウ</t>
    </rPh>
    <rPh sb="8" eb="10">
      <t>デンピョウ</t>
    </rPh>
    <rPh sb="11" eb="12">
      <t>ト</t>
    </rPh>
    <rPh sb="17" eb="19">
      <t>イチラン</t>
    </rPh>
    <rPh sb="19" eb="20">
      <t>ヒョウ</t>
    </rPh>
    <rPh sb="20" eb="22">
      <t>ケイシキ</t>
    </rPh>
    <rPh sb="28" eb="30">
      <t>サクセイ</t>
    </rPh>
    <phoneticPr fontId="3"/>
  </si>
  <si>
    <t>振替伝票データは、日締処理により反映すること。</t>
    <rPh sb="0" eb="2">
      <t>フリカエ</t>
    </rPh>
    <rPh sb="2" eb="4">
      <t>デンピョウ</t>
    </rPh>
    <rPh sb="9" eb="10">
      <t>ヒ</t>
    </rPh>
    <rPh sb="10" eb="11">
      <t>シ</t>
    </rPh>
    <rPh sb="11" eb="13">
      <t>ショリ</t>
    </rPh>
    <rPh sb="16" eb="18">
      <t>ハンエイ</t>
    </rPh>
    <phoneticPr fontId="3"/>
  </si>
  <si>
    <t>振替日締処理は、処理権限により、解除することも可能であること。</t>
    <rPh sb="0" eb="2">
      <t>フリカエ</t>
    </rPh>
    <rPh sb="2" eb="3">
      <t>ヒ</t>
    </rPh>
    <rPh sb="3" eb="4">
      <t>ジマリ</t>
    </rPh>
    <rPh sb="4" eb="6">
      <t>ショリ</t>
    </rPh>
    <rPh sb="8" eb="10">
      <t>ショリ</t>
    </rPh>
    <rPh sb="10" eb="12">
      <t>ケンゲン</t>
    </rPh>
    <rPh sb="16" eb="18">
      <t>カイジョ</t>
    </rPh>
    <rPh sb="23" eb="25">
      <t>カノウ</t>
    </rPh>
    <phoneticPr fontId="3"/>
  </si>
  <si>
    <t>例月処理</t>
    <rPh sb="0" eb="2">
      <t>レイゲツ</t>
    </rPh>
    <rPh sb="2" eb="4">
      <t>ショリ</t>
    </rPh>
    <phoneticPr fontId="3"/>
  </si>
  <si>
    <t>日次・月次処理</t>
    <phoneticPr fontId="3"/>
  </si>
  <si>
    <t>縦列、横列それぞれに任意の予算、勘定科目（款～明細）を設定できるマトリクス表が月単位で作成可能であること。</t>
    <rPh sb="10" eb="12">
      <t>ニンイ</t>
    </rPh>
    <rPh sb="16" eb="18">
      <t>カンジョウ</t>
    </rPh>
    <rPh sb="39" eb="40">
      <t>ツキ</t>
    </rPh>
    <rPh sb="40" eb="42">
      <t>タンイ</t>
    </rPh>
    <rPh sb="45" eb="47">
      <t>カノウ</t>
    </rPh>
    <phoneticPr fontId="3"/>
  </si>
  <si>
    <t>現預金残高の集計表が、銀行別、預金種別ごとに、日次、月次単位で作成できること。</t>
    <rPh sb="0" eb="1">
      <t>ゲン</t>
    </rPh>
    <rPh sb="1" eb="3">
      <t>ヨキン</t>
    </rPh>
    <rPh sb="3" eb="4">
      <t>ザン</t>
    </rPh>
    <rPh sb="4" eb="5">
      <t>ダカ</t>
    </rPh>
    <rPh sb="6" eb="8">
      <t>シュウケイ</t>
    </rPh>
    <rPh sb="8" eb="9">
      <t>ヒョウ</t>
    </rPh>
    <rPh sb="23" eb="24">
      <t>ニチ</t>
    </rPh>
    <rPh sb="24" eb="25">
      <t>ツギ</t>
    </rPh>
    <rPh sb="26" eb="28">
      <t>ゲツジ</t>
    </rPh>
    <rPh sb="28" eb="30">
      <t>タンイ</t>
    </rPh>
    <rPh sb="31" eb="33">
      <t>サクセイ</t>
    </rPh>
    <phoneticPr fontId="3"/>
  </si>
  <si>
    <t>入出金の明細表が、銀行別、預金種別ごとに、日単位を明細として一覧形式で作成できること。</t>
    <rPh sb="0" eb="1">
      <t>ニュウ</t>
    </rPh>
    <rPh sb="1" eb="2">
      <t>デ</t>
    </rPh>
    <rPh sb="2" eb="3">
      <t>キン</t>
    </rPh>
    <rPh sb="4" eb="6">
      <t>メイサイ</t>
    </rPh>
    <rPh sb="6" eb="7">
      <t>ヒョウ</t>
    </rPh>
    <rPh sb="21" eb="22">
      <t>ニチ</t>
    </rPh>
    <rPh sb="22" eb="24">
      <t>タンイ</t>
    </rPh>
    <rPh sb="25" eb="27">
      <t>メイサイ</t>
    </rPh>
    <rPh sb="30" eb="32">
      <t>イチラン</t>
    </rPh>
    <rPh sb="32" eb="34">
      <t>ケイシキ</t>
    </rPh>
    <rPh sb="35" eb="37">
      <t>サクセイ</t>
    </rPh>
    <phoneticPr fontId="3"/>
  </si>
  <si>
    <t>勘定科目別に、現金預金、振替額、合計を集計する会計日計・月計表の作成ができること。</t>
    <rPh sb="0" eb="2">
      <t>カンジョウ</t>
    </rPh>
    <rPh sb="2" eb="4">
      <t>カモク</t>
    </rPh>
    <rPh sb="4" eb="5">
      <t>ベツ</t>
    </rPh>
    <rPh sb="7" eb="9">
      <t>ゲンキン</t>
    </rPh>
    <rPh sb="9" eb="11">
      <t>ヨキン</t>
    </rPh>
    <rPh sb="16" eb="18">
      <t>ゴウケイ</t>
    </rPh>
    <rPh sb="19" eb="21">
      <t>シュウケイ</t>
    </rPh>
    <rPh sb="23" eb="25">
      <t>カイケイ</t>
    </rPh>
    <rPh sb="25" eb="27">
      <t>ニッケイ</t>
    </rPh>
    <rPh sb="28" eb="30">
      <t>ゲッケイ</t>
    </rPh>
    <rPh sb="30" eb="31">
      <t>ヒョウ</t>
    </rPh>
    <rPh sb="32" eb="34">
      <t>サクセイ</t>
    </rPh>
    <phoneticPr fontId="3"/>
  </si>
  <si>
    <t>監査資料</t>
    <rPh sb="0" eb="2">
      <t>カンサ</t>
    </rPh>
    <rPh sb="2" eb="4">
      <t>シリョウ</t>
    </rPh>
    <phoneticPr fontId="3"/>
  </si>
  <si>
    <t>勘定科目別に、「日付、伝票種類、伝票№、相手科目、摘要、金額、相手先」を出力項目とする総勘定元帳及び補助元帳の作成が行えること。</t>
    <rPh sb="20" eb="22">
      <t>アイテ</t>
    </rPh>
    <rPh sb="22" eb="24">
      <t>カモク</t>
    </rPh>
    <rPh sb="25" eb="27">
      <t>テキヨウ</t>
    </rPh>
    <rPh sb="48" eb="49">
      <t>オヨ</t>
    </rPh>
    <rPh sb="50" eb="52">
      <t>ホジョ</t>
    </rPh>
    <rPh sb="52" eb="54">
      <t>モトチョウ</t>
    </rPh>
    <phoneticPr fontId="3"/>
  </si>
  <si>
    <t>勘定科目別に、「日付、伝票種類、伝票№、相手科目、摘要、金額、相手先」を出力項目とする総勘定内訳簿の作成が行えること。</t>
    <rPh sb="20" eb="22">
      <t>アイテ</t>
    </rPh>
    <rPh sb="22" eb="24">
      <t>カモク</t>
    </rPh>
    <rPh sb="25" eb="27">
      <t>テキヨウ</t>
    </rPh>
    <rPh sb="43" eb="46">
      <t>ソウカンジョウ</t>
    </rPh>
    <rPh sb="46" eb="48">
      <t>ウチワケ</t>
    </rPh>
    <rPh sb="48" eb="49">
      <t>ボ</t>
    </rPh>
    <phoneticPr fontId="3"/>
  </si>
  <si>
    <t>勘定科目別、月別に「当月借方・貸方金額、累計借方・貸方金額、残額」を出力項目とする総勘定合計表の作成が行えること。</t>
  </si>
  <si>
    <t>月次合計残高試算表が作成できること。月次合計残高試算表は、セグメント別・セグメント合計ともに出力できること。</t>
    <rPh sb="10" eb="12">
      <t>サクセイ</t>
    </rPh>
    <rPh sb="18" eb="20">
      <t>ゲツジ</t>
    </rPh>
    <rPh sb="20" eb="22">
      <t>ゴウケイ</t>
    </rPh>
    <rPh sb="22" eb="24">
      <t>ザンダカ</t>
    </rPh>
    <rPh sb="24" eb="27">
      <t>シサンヒョウ</t>
    </rPh>
    <rPh sb="34" eb="35">
      <t>ベツ</t>
    </rPh>
    <rPh sb="41" eb="43">
      <t>ゴウケイ</t>
    </rPh>
    <rPh sb="46" eb="48">
      <t>シュツリョク</t>
    </rPh>
    <phoneticPr fontId="3"/>
  </si>
  <si>
    <t>3月分の試算表については、例月の試算表と決算整理仕訳を含んだ試算表の2種類が出力可能であること。</t>
    <rPh sb="13" eb="15">
      <t>レイゲツ</t>
    </rPh>
    <phoneticPr fontId="3"/>
  </si>
  <si>
    <t>資金予算表が作成できること。
資金予算表は、翌月、翌々月の予定金額の入力が可能であること。</t>
    <rPh sb="0" eb="2">
      <t>シキン</t>
    </rPh>
    <rPh sb="2" eb="4">
      <t>ヨサン</t>
    </rPh>
    <rPh sb="4" eb="5">
      <t>ヒョウ</t>
    </rPh>
    <phoneticPr fontId="3"/>
  </si>
  <si>
    <t>現預金出納簿が作成できること。また、現預金出納簿をセグメント別に作成することもできること。</t>
    <phoneticPr fontId="3"/>
  </si>
  <si>
    <t>月次損益計算書の作成ができること。セグメント別・セグメント合計ともに出力できること。</t>
    <rPh sb="0" eb="2">
      <t>ゲツジ</t>
    </rPh>
    <rPh sb="2" eb="4">
      <t>ソンエキ</t>
    </rPh>
    <rPh sb="4" eb="6">
      <t>ケイサン</t>
    </rPh>
    <rPh sb="6" eb="7">
      <t>ショ</t>
    </rPh>
    <rPh sb="8" eb="10">
      <t>サクセイ</t>
    </rPh>
    <rPh sb="22" eb="23">
      <t>ベツ</t>
    </rPh>
    <rPh sb="29" eb="31">
      <t>ゴウケイ</t>
    </rPh>
    <rPh sb="34" eb="36">
      <t>シュツリョク</t>
    </rPh>
    <phoneticPr fontId="3"/>
  </si>
  <si>
    <t>月次貸借対照表の作成ができること。セグメント別・セグメント合計ともに出力できること。</t>
    <rPh sb="0" eb="2">
      <t>ゲツジ</t>
    </rPh>
    <rPh sb="2" eb="4">
      <t>タイシャク</t>
    </rPh>
    <rPh sb="4" eb="6">
      <t>タイショウ</t>
    </rPh>
    <rPh sb="6" eb="7">
      <t>ヒョウ</t>
    </rPh>
    <rPh sb="8" eb="10">
      <t>サクセイ</t>
    </rPh>
    <rPh sb="22" eb="23">
      <t>ベツ</t>
    </rPh>
    <rPh sb="29" eb="31">
      <t>ゴウケイ</t>
    </rPh>
    <rPh sb="34" eb="36">
      <t>シュツリョク</t>
    </rPh>
    <phoneticPr fontId="3"/>
  </si>
  <si>
    <t>総勘定元帳、補助元帳、総勘定合計表、総勘定内訳簿についてセグメント別に出力できること。</t>
    <rPh sb="0" eb="3">
      <t>ソウカンジョウ</t>
    </rPh>
    <rPh sb="3" eb="5">
      <t>モトチョウ</t>
    </rPh>
    <rPh sb="6" eb="8">
      <t>ホジョ</t>
    </rPh>
    <rPh sb="8" eb="10">
      <t>モトチョウ</t>
    </rPh>
    <rPh sb="11" eb="14">
      <t>ソウカンジョウ</t>
    </rPh>
    <rPh sb="14" eb="16">
      <t>ゴウケイ</t>
    </rPh>
    <rPh sb="16" eb="17">
      <t>ヒョウ</t>
    </rPh>
    <rPh sb="18" eb="21">
      <t>ソウカンジョウ</t>
    </rPh>
    <rPh sb="21" eb="23">
      <t>ウチワケ</t>
    </rPh>
    <rPh sb="23" eb="24">
      <t>ボ</t>
    </rPh>
    <rPh sb="33" eb="34">
      <t>ベツ</t>
    </rPh>
    <rPh sb="35" eb="37">
      <t>シュツリョク</t>
    </rPh>
    <phoneticPr fontId="3"/>
  </si>
  <si>
    <t>監査終了後、終了月の処理ができないよう、入力制御する機能があること。</t>
    <rPh sb="0" eb="2">
      <t>カンサ</t>
    </rPh>
    <rPh sb="2" eb="4">
      <t>シュウリョウ</t>
    </rPh>
    <rPh sb="4" eb="5">
      <t>ゴ</t>
    </rPh>
    <rPh sb="6" eb="8">
      <t>シュウリョウ</t>
    </rPh>
    <rPh sb="8" eb="9">
      <t>ツキ</t>
    </rPh>
    <rPh sb="10" eb="12">
      <t>ショリ</t>
    </rPh>
    <rPh sb="20" eb="22">
      <t>ニュウリョク</t>
    </rPh>
    <rPh sb="22" eb="24">
      <t>セイギョ</t>
    </rPh>
    <rPh sb="26" eb="28">
      <t>キノウ</t>
    </rPh>
    <phoneticPr fontId="3"/>
  </si>
  <si>
    <t>消費税</t>
    <rPh sb="0" eb="3">
      <t>ショウヒゼイ</t>
    </rPh>
    <phoneticPr fontId="3"/>
  </si>
  <si>
    <t>消費税関係設定</t>
    <rPh sb="0" eb="3">
      <t>ショウヒゼイ</t>
    </rPh>
    <rPh sb="3" eb="5">
      <t>カンケイ</t>
    </rPh>
    <rPh sb="5" eb="7">
      <t>セッテイ</t>
    </rPh>
    <phoneticPr fontId="3"/>
  </si>
  <si>
    <t>期中税抜処理に対応していること。</t>
    <rPh sb="7" eb="9">
      <t>タイオウ</t>
    </rPh>
    <phoneticPr fontId="3"/>
  </si>
  <si>
    <t>税区分（課税・非課税・不課税・不課税（特定収入））については、予め予算科目（明細）に設定ができること。</t>
    <rPh sb="15" eb="16">
      <t>フ</t>
    </rPh>
    <rPh sb="16" eb="18">
      <t>カゼイ</t>
    </rPh>
    <rPh sb="19" eb="21">
      <t>トクテイ</t>
    </rPh>
    <rPh sb="21" eb="23">
      <t>シュウニュウ</t>
    </rPh>
    <rPh sb="31" eb="32">
      <t>アラカジ</t>
    </rPh>
    <phoneticPr fontId="3"/>
  </si>
  <si>
    <t>個別対応方式における課税仕入について「課税のみ」・「共通」の別を予算科目に設定できること、消費税計算時に任意の範囲を指定して一括修正できること。</t>
    <rPh sb="0" eb="2">
      <t>コベツ</t>
    </rPh>
    <rPh sb="2" eb="4">
      <t>タイオウ</t>
    </rPh>
    <rPh sb="4" eb="6">
      <t>ホウシキ</t>
    </rPh>
    <rPh sb="10" eb="12">
      <t>カゼイ</t>
    </rPh>
    <rPh sb="12" eb="14">
      <t>シイ</t>
    </rPh>
    <rPh sb="19" eb="21">
      <t>カゼイ</t>
    </rPh>
    <rPh sb="26" eb="28">
      <t>キョウツウ</t>
    </rPh>
    <rPh sb="30" eb="31">
      <t>ベツ</t>
    </rPh>
    <rPh sb="32" eb="34">
      <t>ヨサン</t>
    </rPh>
    <rPh sb="34" eb="36">
      <t>カモク</t>
    </rPh>
    <rPh sb="37" eb="39">
      <t>セッテイ</t>
    </rPh>
    <rPh sb="45" eb="48">
      <t>ショウヒゼイ</t>
    </rPh>
    <rPh sb="48" eb="50">
      <t>ケイサン</t>
    </rPh>
    <rPh sb="50" eb="51">
      <t>ジ</t>
    </rPh>
    <rPh sb="52" eb="54">
      <t>ニンイ</t>
    </rPh>
    <rPh sb="55" eb="57">
      <t>ハンイ</t>
    </rPh>
    <rPh sb="58" eb="60">
      <t>シテイ</t>
    </rPh>
    <rPh sb="62" eb="64">
      <t>イッカツ</t>
    </rPh>
    <rPh sb="64" eb="66">
      <t>シュウセイ</t>
    </rPh>
    <phoneticPr fontId="3"/>
  </si>
  <si>
    <t>各入力画面では、税込または税抜額を入力することにより、消費税率に応じて消費税額が自動計算されること。また、端数調整のため、手入力も可能であること。</t>
    <rPh sb="0" eb="3">
      <t>カクニュウリョク</t>
    </rPh>
    <rPh sb="3" eb="5">
      <t>ガメン</t>
    </rPh>
    <rPh sb="8" eb="10">
      <t>ゼイコ</t>
    </rPh>
    <rPh sb="13" eb="14">
      <t>ゼイ</t>
    </rPh>
    <rPh sb="14" eb="15">
      <t>ヌ</t>
    </rPh>
    <rPh sb="15" eb="16">
      <t>ガク</t>
    </rPh>
    <rPh sb="17" eb="19">
      <t>ニュウリョク</t>
    </rPh>
    <rPh sb="27" eb="30">
      <t>ショウヒゼイ</t>
    </rPh>
    <rPh sb="30" eb="31">
      <t>リツ</t>
    </rPh>
    <rPh sb="32" eb="33">
      <t>オウ</t>
    </rPh>
    <rPh sb="40" eb="42">
      <t>ジドウ</t>
    </rPh>
    <rPh sb="42" eb="44">
      <t>ケイサン</t>
    </rPh>
    <rPh sb="53" eb="55">
      <t>ハスウ</t>
    </rPh>
    <rPh sb="55" eb="57">
      <t>チョウセイ</t>
    </rPh>
    <rPh sb="61" eb="62">
      <t>テ</t>
    </rPh>
    <rPh sb="62" eb="64">
      <t>ニュウリョク</t>
    </rPh>
    <rPh sb="65" eb="67">
      <t>カノウ</t>
    </rPh>
    <phoneticPr fontId="3"/>
  </si>
  <si>
    <t>課税科目の消費税率は、予算科目ごとに設定できること。また、法改正時には、適用日の判断により自動的に税率の切替が可能なこと。</t>
    <rPh sb="0" eb="2">
      <t>カゼイ</t>
    </rPh>
    <rPh sb="2" eb="4">
      <t>カモク</t>
    </rPh>
    <rPh sb="5" eb="7">
      <t>ショウヒ</t>
    </rPh>
    <rPh sb="7" eb="9">
      <t>ゼイリツ</t>
    </rPh>
    <rPh sb="11" eb="13">
      <t>ヨサン</t>
    </rPh>
    <rPh sb="13" eb="15">
      <t>カモク</t>
    </rPh>
    <rPh sb="18" eb="20">
      <t>セッテイ</t>
    </rPh>
    <rPh sb="29" eb="30">
      <t>ホウ</t>
    </rPh>
    <rPh sb="30" eb="32">
      <t>カイセイ</t>
    </rPh>
    <rPh sb="32" eb="33">
      <t>ジ</t>
    </rPh>
    <rPh sb="36" eb="38">
      <t>テキヨウ</t>
    </rPh>
    <rPh sb="38" eb="39">
      <t>ビ</t>
    </rPh>
    <rPh sb="40" eb="42">
      <t>ハンダン</t>
    </rPh>
    <rPh sb="45" eb="48">
      <t>ジドウテキ</t>
    </rPh>
    <rPh sb="49" eb="51">
      <t>ゼイリツ</t>
    </rPh>
    <rPh sb="52" eb="54">
      <t>キリカエ</t>
    </rPh>
    <rPh sb="55" eb="57">
      <t>カノウ</t>
    </rPh>
    <phoneticPr fontId="3"/>
  </si>
  <si>
    <t>税率改正時の経過措置に対応できるよう、自動的に税率を切り替えた後に入力者が適用税率を変更することができること。</t>
    <rPh sb="0" eb="2">
      <t>ゼイリツ</t>
    </rPh>
    <rPh sb="2" eb="4">
      <t>カイセイ</t>
    </rPh>
    <rPh sb="4" eb="5">
      <t>ジ</t>
    </rPh>
    <rPh sb="6" eb="8">
      <t>ケイカ</t>
    </rPh>
    <rPh sb="8" eb="10">
      <t>ソチ</t>
    </rPh>
    <rPh sb="11" eb="13">
      <t>タイオウ</t>
    </rPh>
    <rPh sb="19" eb="22">
      <t>ジドウテキ</t>
    </rPh>
    <rPh sb="23" eb="25">
      <t>ゼイリツ</t>
    </rPh>
    <rPh sb="26" eb="27">
      <t>キ</t>
    </rPh>
    <rPh sb="28" eb="29">
      <t>カ</t>
    </rPh>
    <rPh sb="31" eb="32">
      <t>アト</t>
    </rPh>
    <rPh sb="33" eb="35">
      <t>ニュウリョク</t>
    </rPh>
    <rPh sb="35" eb="36">
      <t>シャ</t>
    </rPh>
    <rPh sb="37" eb="39">
      <t>テキヨウ</t>
    </rPh>
    <rPh sb="39" eb="41">
      <t>ゼイリツ</t>
    </rPh>
    <rPh sb="42" eb="44">
      <t>ヘンコウ</t>
    </rPh>
    <phoneticPr fontId="3"/>
  </si>
  <si>
    <t>総額表示に対応できること。</t>
    <rPh sb="0" eb="2">
      <t>ソウガク</t>
    </rPh>
    <rPh sb="2" eb="4">
      <t>ヒョウジ</t>
    </rPh>
    <rPh sb="5" eb="7">
      <t>タイオウ</t>
    </rPh>
    <phoneticPr fontId="3"/>
  </si>
  <si>
    <t>消費税納税関係</t>
    <rPh sb="3" eb="5">
      <t>ノウゼイ</t>
    </rPh>
    <rPh sb="5" eb="7">
      <t>カンケイ</t>
    </rPh>
    <phoneticPr fontId="3"/>
  </si>
  <si>
    <t>予算科目別に、税込額、消費税額、税抜額、課税標準額、非課税額、不課税額、特定収入額の確認できる月次・年次消費税計算書の作成が行えること。</t>
    <rPh sb="0" eb="2">
      <t>ヨサン</t>
    </rPh>
    <rPh sb="2" eb="4">
      <t>カモク</t>
    </rPh>
    <rPh sb="4" eb="5">
      <t>ベツ</t>
    </rPh>
    <rPh sb="7" eb="8">
      <t>ゼイ</t>
    </rPh>
    <rPh sb="8" eb="9">
      <t>コミ</t>
    </rPh>
    <rPh sb="9" eb="10">
      <t>ガク</t>
    </rPh>
    <rPh sb="11" eb="14">
      <t>ショウヒゼイ</t>
    </rPh>
    <rPh sb="14" eb="15">
      <t>ガク</t>
    </rPh>
    <rPh sb="18" eb="19">
      <t>ガク</t>
    </rPh>
    <rPh sb="20" eb="22">
      <t>カゼイ</t>
    </rPh>
    <rPh sb="22" eb="24">
      <t>ヒョウジュン</t>
    </rPh>
    <rPh sb="24" eb="25">
      <t>ガク</t>
    </rPh>
    <rPh sb="26" eb="27">
      <t>ヒ</t>
    </rPh>
    <rPh sb="27" eb="29">
      <t>カゼイ</t>
    </rPh>
    <rPh sb="29" eb="30">
      <t>ガク</t>
    </rPh>
    <rPh sb="31" eb="32">
      <t>フ</t>
    </rPh>
    <rPh sb="32" eb="34">
      <t>カゼイ</t>
    </rPh>
    <rPh sb="34" eb="35">
      <t>ガク</t>
    </rPh>
    <rPh sb="36" eb="38">
      <t>トクテイ</t>
    </rPh>
    <rPh sb="38" eb="40">
      <t>シュウニュウ</t>
    </rPh>
    <rPh sb="40" eb="41">
      <t>ガク</t>
    </rPh>
    <rPh sb="42" eb="44">
      <t>カクニン</t>
    </rPh>
    <rPh sb="47" eb="49">
      <t>ゲツジ</t>
    </rPh>
    <rPh sb="50" eb="52">
      <t>ネンジ</t>
    </rPh>
    <phoneticPr fontId="3"/>
  </si>
  <si>
    <t>課税、非課税、不課税収入別に3条、4条予算それぞれについて、課税、共通、非課売上対応分のそれぞれについて税込額、税抜額を表示した消費税計算処理表が作成できること。</t>
    <rPh sb="0" eb="2">
      <t>カゼイ</t>
    </rPh>
    <rPh sb="3" eb="6">
      <t>ヒカゼイ</t>
    </rPh>
    <rPh sb="7" eb="10">
      <t>フカゼイ</t>
    </rPh>
    <rPh sb="10" eb="12">
      <t>シュウニュウ</t>
    </rPh>
    <rPh sb="12" eb="13">
      <t>ベツ</t>
    </rPh>
    <rPh sb="15" eb="16">
      <t>ジョウ</t>
    </rPh>
    <rPh sb="18" eb="19">
      <t>ジョウ</t>
    </rPh>
    <rPh sb="19" eb="21">
      <t>ヨサン</t>
    </rPh>
    <rPh sb="30" eb="32">
      <t>カゼイ</t>
    </rPh>
    <rPh sb="33" eb="35">
      <t>キョウツウ</t>
    </rPh>
    <rPh sb="36" eb="37">
      <t>ヒ</t>
    </rPh>
    <rPh sb="37" eb="38">
      <t>カ</t>
    </rPh>
    <rPh sb="38" eb="40">
      <t>ウリアゲ</t>
    </rPh>
    <rPh sb="40" eb="42">
      <t>タイオウ</t>
    </rPh>
    <rPh sb="42" eb="43">
      <t>ブン</t>
    </rPh>
    <rPh sb="52" eb="54">
      <t>ゼイコミ</t>
    </rPh>
    <rPh sb="54" eb="55">
      <t>ガク</t>
    </rPh>
    <rPh sb="56" eb="58">
      <t>ゼイヌキ</t>
    </rPh>
    <rPh sb="58" eb="59">
      <t>ガク</t>
    </rPh>
    <rPh sb="60" eb="62">
      <t>ヒョウジ</t>
    </rPh>
    <rPh sb="64" eb="67">
      <t>ショウヒゼイ</t>
    </rPh>
    <rPh sb="67" eb="69">
      <t>ケイサン</t>
    </rPh>
    <rPh sb="69" eb="71">
      <t>ショリ</t>
    </rPh>
    <rPh sb="71" eb="72">
      <t>ヒョウ</t>
    </rPh>
    <rPh sb="73" eb="75">
      <t>サクセイ</t>
    </rPh>
    <phoneticPr fontId="3"/>
  </si>
  <si>
    <t>月次・年次消費税計算書は、節、細節、明細それぞれのレベルで出力が可能であること。</t>
    <rPh sb="0" eb="2">
      <t>ゲツジ</t>
    </rPh>
    <rPh sb="3" eb="5">
      <t>ネンジ</t>
    </rPh>
    <rPh sb="5" eb="8">
      <t>ショウヒゼイ</t>
    </rPh>
    <rPh sb="8" eb="10">
      <t>ケイサン</t>
    </rPh>
    <rPh sb="10" eb="11">
      <t>ショ</t>
    </rPh>
    <rPh sb="13" eb="14">
      <t>セツ</t>
    </rPh>
    <rPh sb="15" eb="16">
      <t>ホソ</t>
    </rPh>
    <rPh sb="16" eb="17">
      <t>セツ</t>
    </rPh>
    <rPh sb="18" eb="20">
      <t>メイサイ</t>
    </rPh>
    <rPh sb="29" eb="31">
      <t>シュツリョク</t>
    </rPh>
    <rPh sb="32" eb="34">
      <t>カノウ</t>
    </rPh>
    <phoneticPr fontId="3"/>
  </si>
  <si>
    <t>予算科目別に、伝票ごとの消費税内訳が確認できる消費税計算明細書が作成できること。</t>
    <rPh sb="0" eb="2">
      <t>ヨサン</t>
    </rPh>
    <rPh sb="2" eb="4">
      <t>カモク</t>
    </rPh>
    <rPh sb="4" eb="5">
      <t>ベツ</t>
    </rPh>
    <rPh sb="7" eb="9">
      <t>デンピョウ</t>
    </rPh>
    <rPh sb="12" eb="15">
      <t>ショウヒゼイ</t>
    </rPh>
    <rPh sb="15" eb="17">
      <t>ウチワケ</t>
    </rPh>
    <rPh sb="18" eb="20">
      <t>カクニン</t>
    </rPh>
    <rPh sb="23" eb="26">
      <t>ショウヒゼイ</t>
    </rPh>
    <rPh sb="26" eb="28">
      <t>ケイサン</t>
    </rPh>
    <rPh sb="28" eb="31">
      <t>メイサイショ</t>
    </rPh>
    <rPh sb="32" eb="34">
      <t>サクセイ</t>
    </rPh>
    <phoneticPr fontId="3"/>
  </si>
  <si>
    <t>調定入力時に、特定収入額の入力ができ、納税計算に反映できること。また、年度末に、特定収入額の調整が可能であること。</t>
    <rPh sb="0" eb="2">
      <t>チョウテイ</t>
    </rPh>
    <rPh sb="2" eb="4">
      <t>ニュウリョク</t>
    </rPh>
    <rPh sb="4" eb="5">
      <t>ジ</t>
    </rPh>
    <rPh sb="7" eb="9">
      <t>トクテイ</t>
    </rPh>
    <rPh sb="9" eb="11">
      <t>シュウニュウ</t>
    </rPh>
    <rPh sb="11" eb="12">
      <t>ガク</t>
    </rPh>
    <rPh sb="13" eb="15">
      <t>ニュウリョク</t>
    </rPh>
    <rPh sb="19" eb="21">
      <t>ノウゼイ</t>
    </rPh>
    <rPh sb="21" eb="23">
      <t>ケイサン</t>
    </rPh>
    <rPh sb="24" eb="26">
      <t>ハンエイ</t>
    </rPh>
    <rPh sb="35" eb="37">
      <t>ネンド</t>
    </rPh>
    <rPh sb="37" eb="38">
      <t>マツ</t>
    </rPh>
    <rPh sb="40" eb="42">
      <t>トクテイ</t>
    </rPh>
    <rPh sb="42" eb="44">
      <t>シュウニュウ</t>
    </rPh>
    <rPh sb="44" eb="45">
      <t>ガク</t>
    </rPh>
    <rPh sb="46" eb="48">
      <t>チョウセイ</t>
    </rPh>
    <rPh sb="49" eb="51">
      <t>カノウ</t>
    </rPh>
    <phoneticPr fontId="3"/>
  </si>
  <si>
    <t>国税庁様式の「確定申告書」、「付表１」及び「付表２」の作成が行えること。</t>
    <rPh sb="0" eb="3">
      <t>コクゼイチョウ</t>
    </rPh>
    <rPh sb="3" eb="5">
      <t>ヨウシキ</t>
    </rPh>
    <rPh sb="7" eb="9">
      <t>カクテイ</t>
    </rPh>
    <rPh sb="9" eb="11">
      <t>シンコク</t>
    </rPh>
    <rPh sb="11" eb="12">
      <t>ショ</t>
    </rPh>
    <rPh sb="15" eb="17">
      <t>フヒョウ</t>
    </rPh>
    <rPh sb="19" eb="20">
      <t>オヨ</t>
    </rPh>
    <rPh sb="22" eb="24">
      <t>フヒョウ</t>
    </rPh>
    <rPh sb="27" eb="29">
      <t>サクセイ</t>
    </rPh>
    <rPh sb="30" eb="31">
      <t>オコナ</t>
    </rPh>
    <phoneticPr fontId="3"/>
  </si>
  <si>
    <t>消費税に関して入力が必要な仕訳が確認できる消費税仕訳表が作成できること。</t>
    <rPh sb="0" eb="3">
      <t>ショウヒゼイ</t>
    </rPh>
    <rPh sb="4" eb="5">
      <t>カン</t>
    </rPh>
    <rPh sb="7" eb="9">
      <t>ニュウリョク</t>
    </rPh>
    <rPh sb="10" eb="12">
      <t>ヒツヨウ</t>
    </rPh>
    <rPh sb="13" eb="15">
      <t>シワ</t>
    </rPh>
    <rPh sb="16" eb="18">
      <t>カクニン</t>
    </rPh>
    <rPh sb="21" eb="24">
      <t>ショウヒゼイ</t>
    </rPh>
    <rPh sb="24" eb="26">
      <t>シワ</t>
    </rPh>
    <rPh sb="26" eb="27">
      <t>ヒョウ</t>
    </rPh>
    <rPh sb="28" eb="30">
      <t>サクセイ</t>
    </rPh>
    <phoneticPr fontId="3"/>
  </si>
  <si>
    <t>消費税計算は、一括計算と積上げ計算のいずれにも対応していること。</t>
    <rPh sb="0" eb="3">
      <t>ショウヒゼイ</t>
    </rPh>
    <rPh sb="3" eb="5">
      <t>ケイサン</t>
    </rPh>
    <rPh sb="7" eb="9">
      <t>イッカツ</t>
    </rPh>
    <rPh sb="9" eb="11">
      <t>ケイサン</t>
    </rPh>
    <rPh sb="12" eb="14">
      <t>ツミア</t>
    </rPh>
    <rPh sb="15" eb="17">
      <t>ケイサン</t>
    </rPh>
    <rPh sb="23" eb="25">
      <t>タイオウ</t>
    </rPh>
    <phoneticPr fontId="3"/>
  </si>
  <si>
    <t>「貸倒れに係る消費税」の処理が可能であること。</t>
    <rPh sb="1" eb="2">
      <t>カ</t>
    </rPh>
    <rPh sb="2" eb="3">
      <t>タオ</t>
    </rPh>
    <rPh sb="5" eb="6">
      <t>カカ</t>
    </rPh>
    <rPh sb="7" eb="10">
      <t>ショウヒゼイ</t>
    </rPh>
    <rPh sb="12" eb="14">
      <t>ショリ</t>
    </rPh>
    <rPh sb="15" eb="17">
      <t>カノウ</t>
    </rPh>
    <phoneticPr fontId="3"/>
  </si>
  <si>
    <t>決算</t>
    <rPh sb="0" eb="2">
      <t>ケッサン</t>
    </rPh>
    <phoneticPr fontId="3"/>
  </si>
  <si>
    <t>決算書</t>
    <rPh sb="0" eb="3">
      <t>ケッサンショ</t>
    </rPh>
    <phoneticPr fontId="3"/>
  </si>
  <si>
    <t>決算報告書の作成が行えること。</t>
    <phoneticPr fontId="3"/>
  </si>
  <si>
    <t>決算損益計算書の作成が行えること。</t>
    <rPh sb="0" eb="2">
      <t>ケッサン</t>
    </rPh>
    <phoneticPr fontId="3"/>
  </si>
  <si>
    <t>決算貸借対照表の作成が行えること。</t>
    <rPh sb="0" eb="2">
      <t>ケッサン</t>
    </rPh>
    <phoneticPr fontId="3"/>
  </si>
  <si>
    <t>キャッシュ・フロー計算書が作成できること。</t>
    <rPh sb="9" eb="12">
      <t>ケイサンショ</t>
    </rPh>
    <rPh sb="13" eb="15">
      <t>サクセイ</t>
    </rPh>
    <phoneticPr fontId="3"/>
  </si>
  <si>
    <t>剰余金計算書又は欠損金計算書の作成が行えること。</t>
    <phoneticPr fontId="3"/>
  </si>
  <si>
    <t>剰余金処分計算書（案）又は欠損金処理計算書（案）の作成が行えること。</t>
    <rPh sb="0" eb="3">
      <t>ジョウヨキン</t>
    </rPh>
    <rPh sb="3" eb="5">
      <t>ショブン</t>
    </rPh>
    <rPh sb="5" eb="7">
      <t>ケイサン</t>
    </rPh>
    <rPh sb="7" eb="8">
      <t>ショ</t>
    </rPh>
    <rPh sb="9" eb="10">
      <t>アン</t>
    </rPh>
    <rPh sb="11" eb="12">
      <t>マタ</t>
    </rPh>
    <rPh sb="13" eb="16">
      <t>ケッソンキン</t>
    </rPh>
    <rPh sb="16" eb="18">
      <t>ショリ</t>
    </rPh>
    <rPh sb="18" eb="21">
      <t>ケイサンショ</t>
    </rPh>
    <rPh sb="22" eb="23">
      <t>アン</t>
    </rPh>
    <rPh sb="25" eb="27">
      <t>サクセイ</t>
    </rPh>
    <rPh sb="28" eb="29">
      <t>オコナ</t>
    </rPh>
    <phoneticPr fontId="3"/>
  </si>
  <si>
    <t>収益費用明細書の作成が行えること。</t>
    <phoneticPr fontId="3"/>
  </si>
  <si>
    <t>精算表の作成が行えること。</t>
    <rPh sb="0" eb="2">
      <t>セイサン</t>
    </rPh>
    <rPh sb="2" eb="3">
      <t>ヒョウ</t>
    </rPh>
    <rPh sb="4" eb="6">
      <t>サクセイ</t>
    </rPh>
    <rPh sb="7" eb="8">
      <t>オコナ</t>
    </rPh>
    <phoneticPr fontId="3"/>
  </si>
  <si>
    <t>過去4年分の金額と構成比率を算出した比較損益計算書が作成できること。</t>
    <rPh sb="0" eb="2">
      <t>カコ</t>
    </rPh>
    <rPh sb="3" eb="5">
      <t>ネンブン</t>
    </rPh>
    <rPh sb="6" eb="8">
      <t>キンガク</t>
    </rPh>
    <rPh sb="9" eb="11">
      <t>コウセイ</t>
    </rPh>
    <rPh sb="11" eb="13">
      <t>ヒリツ</t>
    </rPh>
    <rPh sb="14" eb="16">
      <t>サンシュツ</t>
    </rPh>
    <rPh sb="18" eb="20">
      <t>ヒカク</t>
    </rPh>
    <rPh sb="20" eb="22">
      <t>ソンエキ</t>
    </rPh>
    <rPh sb="22" eb="24">
      <t>ケイサン</t>
    </rPh>
    <rPh sb="24" eb="25">
      <t>ショ</t>
    </rPh>
    <rPh sb="26" eb="28">
      <t>サクセイ</t>
    </rPh>
    <phoneticPr fontId="3"/>
  </si>
  <si>
    <t>過去4年分の金額と構成比率を算出した比較貸借対照表が作成できること。</t>
    <rPh sb="0" eb="2">
      <t>カコ</t>
    </rPh>
    <rPh sb="3" eb="5">
      <t>ネンブン</t>
    </rPh>
    <rPh sb="6" eb="8">
      <t>キンガク</t>
    </rPh>
    <rPh sb="9" eb="11">
      <t>コウセイ</t>
    </rPh>
    <rPh sb="11" eb="13">
      <t>ヒリツ</t>
    </rPh>
    <rPh sb="14" eb="16">
      <t>サンシュツ</t>
    </rPh>
    <rPh sb="18" eb="20">
      <t>ヒカク</t>
    </rPh>
    <rPh sb="20" eb="22">
      <t>タイシャク</t>
    </rPh>
    <rPh sb="22" eb="24">
      <t>タイショウ</t>
    </rPh>
    <rPh sb="24" eb="25">
      <t>ヒョウ</t>
    </rPh>
    <rPh sb="26" eb="28">
      <t>サクセイ</t>
    </rPh>
    <phoneticPr fontId="3"/>
  </si>
  <si>
    <t>過去4年分の金額と構成比率を算出した予算執行額比較表が作成できること。</t>
    <rPh sb="0" eb="2">
      <t>カコ</t>
    </rPh>
    <rPh sb="3" eb="5">
      <t>ネンブン</t>
    </rPh>
    <rPh sb="6" eb="8">
      <t>キンガク</t>
    </rPh>
    <rPh sb="9" eb="11">
      <t>コウセイ</t>
    </rPh>
    <rPh sb="11" eb="13">
      <t>ヒリツ</t>
    </rPh>
    <rPh sb="14" eb="16">
      <t>サンシュツ</t>
    </rPh>
    <rPh sb="18" eb="20">
      <t>ヨサン</t>
    </rPh>
    <rPh sb="20" eb="22">
      <t>シッコウ</t>
    </rPh>
    <rPh sb="22" eb="23">
      <t>ガク</t>
    </rPh>
    <rPh sb="23" eb="25">
      <t>ヒカク</t>
    </rPh>
    <rPh sb="25" eb="26">
      <t>ヒョウ</t>
    </rPh>
    <rPh sb="27" eb="29">
      <t>サクセイ</t>
    </rPh>
    <phoneticPr fontId="3"/>
  </si>
  <si>
    <t>資産及び資本構成比率、回転率、損益に関する比率等、必要データを抽出かつ任意入力により、経営分析表の作成が行えること。</t>
    <rPh sb="0" eb="2">
      <t>シサン</t>
    </rPh>
    <rPh sb="2" eb="3">
      <t>オヨ</t>
    </rPh>
    <rPh sb="4" eb="6">
      <t>シホン</t>
    </rPh>
    <rPh sb="6" eb="8">
      <t>コウセイ</t>
    </rPh>
    <rPh sb="8" eb="10">
      <t>ヒリツ</t>
    </rPh>
    <rPh sb="11" eb="13">
      <t>カイテン</t>
    </rPh>
    <rPh sb="13" eb="14">
      <t>リツ</t>
    </rPh>
    <rPh sb="15" eb="17">
      <t>ソンエキ</t>
    </rPh>
    <rPh sb="18" eb="19">
      <t>カン</t>
    </rPh>
    <rPh sb="21" eb="23">
      <t>ヒリツ</t>
    </rPh>
    <rPh sb="23" eb="24">
      <t>トウ</t>
    </rPh>
    <rPh sb="25" eb="27">
      <t>ヒツヨウ</t>
    </rPh>
    <rPh sb="31" eb="33">
      <t>チュウシュツ</t>
    </rPh>
    <rPh sb="35" eb="37">
      <t>ニンイ</t>
    </rPh>
    <rPh sb="37" eb="39">
      <t>ニュウリョク</t>
    </rPh>
    <rPh sb="43" eb="45">
      <t>ケイエイ</t>
    </rPh>
    <rPh sb="45" eb="47">
      <t>ブンセキ</t>
    </rPh>
    <rPh sb="47" eb="48">
      <t>ヒョウ</t>
    </rPh>
    <rPh sb="49" eb="51">
      <t>サクセイ</t>
    </rPh>
    <rPh sb="52" eb="53">
      <t>オコナ</t>
    </rPh>
    <phoneticPr fontId="3"/>
  </si>
  <si>
    <t>決算統計</t>
    <phoneticPr fontId="3"/>
  </si>
  <si>
    <t>千円単位の端数処理を自動的に行い、損益計算書（２０表）が作成できること。</t>
  </si>
  <si>
    <t>千円単位の端数処理を自動的に行い、費用構成表（２１表）が作成できること。</t>
  </si>
  <si>
    <t>千円単位の端数処理を自動的に行い、貸借対照表（２２表）が作成できること。</t>
  </si>
  <si>
    <t>千円単位の端数処理を自動的に行い、資本的収支に関する調べ（２３表）が作成できること。</t>
  </si>
  <si>
    <t>縦列、横列それぞれに任意の予算、勘定科目（款～明細）を設定できるマトリクス表が作成可能であること。</t>
    <rPh sb="10" eb="12">
      <t>ニンイ</t>
    </rPh>
    <rPh sb="16" eb="18">
      <t>カンジョウ</t>
    </rPh>
    <rPh sb="41" eb="43">
      <t>カノウ</t>
    </rPh>
    <phoneticPr fontId="3"/>
  </si>
  <si>
    <t>総務省「電子調査票システム」に入力するための基礎データの作成が可能であること。</t>
    <rPh sb="0" eb="3">
      <t>ソウムショウ</t>
    </rPh>
    <rPh sb="4" eb="6">
      <t>デンシ</t>
    </rPh>
    <rPh sb="6" eb="9">
      <t>チョウサヒョウ</t>
    </rPh>
    <rPh sb="15" eb="17">
      <t>ニュウリョク</t>
    </rPh>
    <rPh sb="22" eb="24">
      <t>キソ</t>
    </rPh>
    <rPh sb="28" eb="30">
      <t>サクセイ</t>
    </rPh>
    <rPh sb="31" eb="33">
      <t>カノウ</t>
    </rPh>
    <phoneticPr fontId="3"/>
  </si>
  <si>
    <t>加点機能項目について「標準搭載(代替機能搭載)」の〇の数</t>
    <rPh sb="0" eb="2">
      <t>カテン</t>
    </rPh>
    <rPh sb="2" eb="4">
      <t>キノウ</t>
    </rPh>
    <rPh sb="4" eb="6">
      <t>コウモク</t>
    </rPh>
    <rPh sb="11" eb="13">
      <t>ヒョウジュン</t>
    </rPh>
    <rPh sb="13" eb="15">
      <t>トウサイ</t>
    </rPh>
    <rPh sb="16" eb="18">
      <t>ダイタイ</t>
    </rPh>
    <rPh sb="18" eb="20">
      <t>キノウ</t>
    </rPh>
    <rPh sb="20" eb="22">
      <t>トウサイ</t>
    </rPh>
    <rPh sb="27" eb="28">
      <t>カズ</t>
    </rPh>
    <phoneticPr fontId="3"/>
  </si>
  <si>
    <t>加点機能項目について「カスタマイズ対応(追加費用不用)」の〇の数</t>
    <rPh sb="0" eb="2">
      <t>カテン</t>
    </rPh>
    <rPh sb="2" eb="4">
      <t>キノウ</t>
    </rPh>
    <rPh sb="4" eb="6">
      <t>コウモク</t>
    </rPh>
    <rPh sb="17" eb="19">
      <t>タイオウ</t>
    </rPh>
    <rPh sb="20" eb="22">
      <t>ツイカ</t>
    </rPh>
    <rPh sb="22" eb="24">
      <t>ヒヨウ</t>
    </rPh>
    <rPh sb="24" eb="26">
      <t>フヨウ</t>
    </rPh>
    <rPh sb="31" eb="32">
      <t>カズ</t>
    </rPh>
    <phoneticPr fontId="3"/>
  </si>
  <si>
    <t>加点機能項目についての〇の数の合計</t>
    <rPh sb="0" eb="2">
      <t>カテン</t>
    </rPh>
    <rPh sb="2" eb="4">
      <t>キノウ</t>
    </rPh>
    <rPh sb="4" eb="6">
      <t>コウモク</t>
    </rPh>
    <rPh sb="13" eb="14">
      <t>カズ</t>
    </rPh>
    <rPh sb="15" eb="17">
      <t>ゴウケイ</t>
    </rPh>
    <phoneticPr fontId="3"/>
  </si>
  <si>
    <t>×0.1点=</t>
    <rPh sb="4" eb="5">
      <t>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</si>
</sst>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20"/>
      <name val="HGPｺﾞｼｯｸM"/>
      <family val="3"/>
      <charset val="128"/>
    </font>
    <font>
      <sz val="6"/>
      <name val="ＭＳ Ｐゴシック"/>
      <family val="3"/>
      <charset val="128"/>
    </font>
    <font>
      <sz val="11"/>
      <name val="HGPｺﾞｼｯｸM"/>
      <family val="3"/>
      <charset val="128"/>
    </font>
    <font>
      <sz val="12"/>
      <color theme="3" tint="-0.499984740745262"/>
      <name val="HGPｺﾞｼｯｸM"/>
      <family val="3"/>
      <charset val="128"/>
    </font>
    <font>
      <sz val="9"/>
      <name val="HGPｺﾞｼｯｸM"/>
      <family val="3"/>
      <charset val="128"/>
    </font>
    <font>
      <sz val="12"/>
      <color rgb="FF180000"/>
      <name val="HGPｺﾞｼｯｸM"/>
      <family val="3"/>
      <charset val="128"/>
    </font>
    <font>
      <sz val="10"/>
      <color rgb="FF180000"/>
      <name val="HGPｺﾞｼｯｸM"/>
      <family val="3"/>
      <charset val="128"/>
    </font>
    <font>
      <sz val="6"/>
      <color rgb="FF180000"/>
      <name val="HGPｺﾞｼｯｸM"/>
      <family val="3"/>
      <charset val="128"/>
    </font>
    <font>
      <sz val="9"/>
      <color rgb="FF180000"/>
      <name val="HGPｺﾞｼｯｸM"/>
      <family val="3"/>
      <charset val="128"/>
    </font>
    <font>
      <sz val="11"/>
      <name val="Arial"/>
      <family val="2"/>
    </font>
    <font>
      <sz val="8"/>
      <color rgb="FF180000"/>
      <name val="HGPｺﾞｼｯｸM"/>
      <family val="3"/>
      <charset val="128"/>
    </font>
    <font>
      <sz val="9"/>
      <color theme="2" tint="-0.89999084444715716"/>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33"/>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71">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4" fillId="0" borderId="0" xfId="0" applyFont="1"/>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distributed"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xf numFmtId="0" fontId="5" fillId="0" borderId="0" xfId="1" applyNumberFormat="1" applyFont="1" applyFill="1" applyAlignment="1">
      <alignment vertical="center"/>
    </xf>
    <xf numFmtId="49" fontId="5" fillId="0" borderId="0" xfId="1" applyNumberFormat="1" applyFont="1" applyFill="1" applyAlignment="1">
      <alignment vertical="center" shrinkToFit="1"/>
    </xf>
    <xf numFmtId="49" fontId="5" fillId="0" borderId="0" xfId="1" applyNumberFormat="1" applyFont="1" applyFill="1" applyAlignment="1">
      <alignment vertical="center"/>
    </xf>
    <xf numFmtId="49" fontId="5" fillId="0" borderId="0" xfId="1" applyNumberFormat="1" applyFont="1" applyFill="1" applyAlignment="1">
      <alignment horizontal="center" vertical="center" shrinkToFit="1"/>
    </xf>
    <xf numFmtId="49" fontId="6" fillId="0" borderId="0" xfId="1" applyNumberFormat="1" applyFont="1" applyFill="1" applyAlignment="1">
      <alignment vertical="center" wrapText="1"/>
    </xf>
    <xf numFmtId="0" fontId="5" fillId="0" borderId="1" xfId="1" applyNumberFormat="1" applyFont="1" applyFill="1" applyBorder="1" applyAlignment="1">
      <alignment horizontal="center" vertical="center"/>
    </xf>
    <xf numFmtId="49" fontId="7" fillId="0" borderId="1" xfId="1" applyNumberFormat="1" applyFont="1" applyFill="1" applyBorder="1" applyAlignment="1">
      <alignment horizontal="center" vertical="center" shrinkToFit="1"/>
    </xf>
    <xf numFmtId="49" fontId="7" fillId="0" borderId="1" xfId="1" applyNumberFormat="1" applyFont="1" applyFill="1" applyBorder="1" applyAlignment="1">
      <alignment horizontal="center" vertical="center" wrapText="1"/>
    </xf>
    <xf numFmtId="49" fontId="8" fillId="0" borderId="2" xfId="1" applyNumberFormat="1" applyFont="1" applyFill="1" applyBorder="1" applyAlignment="1">
      <alignment horizontal="center" vertical="center" shrinkToFit="1"/>
    </xf>
    <xf numFmtId="49" fontId="8" fillId="0" borderId="6" xfId="1" applyNumberFormat="1" applyFont="1" applyFill="1" applyBorder="1" applyAlignment="1">
      <alignment horizontal="center" vertical="center" shrinkToFit="1"/>
    </xf>
    <xf numFmtId="49" fontId="10" fillId="0" borderId="1" xfId="1" applyNumberFormat="1" applyFont="1" applyFill="1" applyBorder="1" applyAlignment="1">
      <alignment horizontal="center" vertical="center" shrinkToFit="1"/>
    </xf>
    <xf numFmtId="49" fontId="10" fillId="0" borderId="0" xfId="1" applyNumberFormat="1" applyFont="1" applyFill="1" applyAlignment="1">
      <alignment vertical="center" wrapText="1"/>
    </xf>
    <xf numFmtId="0" fontId="10" fillId="2" borderId="1" xfId="1" applyNumberFormat="1" applyFont="1" applyFill="1" applyBorder="1" applyAlignment="1">
      <alignment horizontal="center" vertical="top" wrapText="1"/>
    </xf>
    <xf numFmtId="49" fontId="10" fillId="2" borderId="1" xfId="1" applyNumberFormat="1" applyFont="1" applyFill="1" applyBorder="1" applyAlignment="1">
      <alignment horizontal="left" vertical="center" shrinkToFit="1"/>
    </xf>
    <xf numFmtId="49" fontId="10" fillId="2" borderId="1" xfId="1" applyNumberFormat="1" applyFont="1" applyFill="1" applyBorder="1" applyAlignment="1">
      <alignment horizontal="center" vertical="center" wrapText="1"/>
    </xf>
    <xf numFmtId="49" fontId="10" fillId="2" borderId="1" xfId="1" applyNumberFormat="1" applyFont="1" applyFill="1" applyBorder="1" applyAlignment="1">
      <alignment horizontal="center" vertical="center" shrinkToFit="1"/>
    </xf>
    <xf numFmtId="0" fontId="10" fillId="0" borderId="1" xfId="1" applyNumberFormat="1" applyFont="1" applyFill="1" applyBorder="1" applyAlignment="1">
      <alignment horizontal="center" vertical="center" wrapText="1"/>
    </xf>
    <xf numFmtId="49" fontId="10" fillId="0" borderId="1" xfId="1" applyNumberFormat="1" applyFont="1" applyFill="1" applyBorder="1" applyAlignment="1">
      <alignment vertical="center" shrinkToFit="1"/>
    </xf>
    <xf numFmtId="49" fontId="10" fillId="3" borderId="1" xfId="1" applyNumberFormat="1" applyFont="1" applyFill="1" applyBorder="1" applyAlignment="1">
      <alignment vertical="center" wrapText="1"/>
    </xf>
    <xf numFmtId="49" fontId="10" fillId="3" borderId="1" xfId="1" applyNumberFormat="1" applyFont="1" applyFill="1" applyBorder="1" applyAlignment="1">
      <alignment horizontal="center" vertical="center" shrinkToFit="1"/>
    </xf>
    <xf numFmtId="49" fontId="10" fillId="3" borderId="1" xfId="1" applyNumberFormat="1" applyFont="1" applyFill="1" applyBorder="1" applyAlignment="1">
      <alignment horizontal="left" vertical="center" wrapText="1"/>
    </xf>
    <xf numFmtId="49" fontId="10" fillId="0" borderId="1" xfId="1" applyNumberFormat="1" applyFont="1" applyFill="1" applyBorder="1" applyAlignment="1">
      <alignment horizontal="left" vertical="center" wrapText="1"/>
    </xf>
    <xf numFmtId="49" fontId="10" fillId="0" borderId="1" xfId="1" applyNumberFormat="1" applyFont="1" applyFill="1" applyBorder="1" applyAlignment="1">
      <alignment vertical="center" wrapText="1"/>
    </xf>
    <xf numFmtId="49" fontId="10" fillId="0" borderId="1" xfId="1" applyNumberFormat="1" applyFont="1" applyFill="1" applyBorder="1" applyAlignment="1">
      <alignment vertical="top" shrinkToFit="1"/>
    </xf>
    <xf numFmtId="0" fontId="10" fillId="2" borderId="1" xfId="1" applyNumberFormat="1" applyFont="1" applyFill="1" applyBorder="1" applyAlignment="1">
      <alignment horizontal="center" vertical="center" wrapText="1"/>
    </xf>
    <xf numFmtId="49" fontId="10" fillId="2" borderId="1" xfId="1" applyNumberFormat="1" applyFont="1" applyFill="1" applyBorder="1" applyAlignment="1">
      <alignment vertical="center" shrinkToFit="1"/>
    </xf>
    <xf numFmtId="49" fontId="10" fillId="2" borderId="1" xfId="1" applyNumberFormat="1" applyFont="1" applyFill="1" applyBorder="1" applyAlignment="1">
      <alignment vertical="center" wrapText="1"/>
    </xf>
    <xf numFmtId="0" fontId="10" fillId="3" borderId="1" xfId="1" applyFont="1" applyFill="1" applyBorder="1" applyAlignment="1">
      <alignment horizontal="justify" vertical="center" wrapText="1"/>
    </xf>
    <xf numFmtId="0" fontId="10" fillId="0" borderId="1" xfId="1" applyFont="1" applyFill="1" applyBorder="1" applyAlignment="1">
      <alignment horizontal="justify" vertical="center" wrapText="1"/>
    </xf>
    <xf numFmtId="0" fontId="10" fillId="0" borderId="0" xfId="1" applyNumberFormat="1" applyFont="1" applyFill="1" applyAlignment="1">
      <alignment vertical="center" wrapText="1"/>
    </xf>
    <xf numFmtId="0" fontId="13" fillId="0" borderId="0" xfId="1" applyNumberFormat="1" applyFont="1" applyFill="1" applyAlignment="1">
      <alignment horizontal="center" vertical="top" wrapText="1"/>
    </xf>
    <xf numFmtId="49" fontId="13" fillId="0" borderId="0" xfId="1" applyNumberFormat="1" applyFont="1" applyFill="1" applyAlignment="1">
      <alignment vertical="center" shrinkToFit="1"/>
    </xf>
    <xf numFmtId="49" fontId="13" fillId="4" borderId="7" xfId="1" applyNumberFormat="1" applyFont="1" applyFill="1" applyBorder="1" applyAlignment="1">
      <alignment horizontal="right" vertical="center" wrapText="1"/>
    </xf>
    <xf numFmtId="49" fontId="13" fillId="4" borderId="0" xfId="1" applyNumberFormat="1" applyFont="1" applyFill="1" applyBorder="1" applyAlignment="1">
      <alignment horizontal="right" vertical="center" wrapText="1"/>
    </xf>
    <xf numFmtId="49" fontId="13" fillId="0" borderId="0" xfId="1" applyNumberFormat="1" applyFont="1" applyFill="1" applyAlignment="1">
      <alignment vertical="center" wrapText="1"/>
    </xf>
    <xf numFmtId="49" fontId="13" fillId="4" borderId="9" xfId="1" applyNumberFormat="1" applyFont="1" applyFill="1" applyBorder="1" applyAlignment="1">
      <alignment horizontal="right" vertical="center" wrapText="1"/>
    </xf>
    <xf numFmtId="49" fontId="13" fillId="4" borderId="10" xfId="1" applyNumberFormat="1" applyFont="1" applyFill="1" applyBorder="1" applyAlignment="1">
      <alignment horizontal="right" vertical="center" wrapText="1"/>
    </xf>
    <xf numFmtId="0" fontId="13" fillId="0" borderId="0" xfId="1" applyNumberFormat="1" applyFont="1" applyFill="1" applyAlignment="1">
      <alignment horizontal="center" vertical="center" shrinkToFit="1"/>
    </xf>
    <xf numFmtId="49" fontId="13" fillId="0" borderId="0" xfId="1" applyNumberFormat="1" applyFont="1" applyFill="1" applyAlignment="1">
      <alignment horizontal="center" vertical="center" shrinkToFit="1"/>
    </xf>
    <xf numFmtId="49" fontId="5" fillId="0" borderId="0" xfId="1" applyNumberFormat="1" applyFont="1" applyFill="1" applyAlignment="1" applyProtection="1">
      <alignment vertical="center"/>
      <protection locked="0"/>
    </xf>
    <xf numFmtId="49" fontId="5" fillId="0" borderId="3" xfId="1" applyNumberFormat="1" applyFont="1" applyFill="1" applyBorder="1" applyAlignment="1" applyProtection="1">
      <alignment horizontal="center" vertical="center"/>
      <protection locked="0"/>
    </xf>
    <xf numFmtId="49" fontId="5" fillId="0" borderId="4" xfId="1" applyNumberFormat="1" applyFont="1" applyFill="1" applyBorder="1" applyAlignment="1" applyProtection="1">
      <alignment horizontal="center" vertical="center"/>
      <protection locked="0"/>
    </xf>
    <xf numFmtId="49" fontId="5" fillId="0" borderId="5" xfId="1" applyNumberFormat="1" applyFont="1" applyFill="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shrinkToFit="1"/>
      <protection locked="0"/>
    </xf>
    <xf numFmtId="49" fontId="10" fillId="0" borderId="1" xfId="1" applyNumberFormat="1" applyFont="1" applyFill="1" applyBorder="1" applyAlignment="1" applyProtection="1">
      <alignment horizontal="center" vertical="center" shrinkToFit="1"/>
      <protection locked="0"/>
    </xf>
    <xf numFmtId="49" fontId="10" fillId="2" borderId="1" xfId="1" applyNumberFormat="1" applyFont="1" applyFill="1" applyBorder="1" applyAlignment="1" applyProtection="1">
      <alignment horizontal="center" vertical="center" shrinkToFit="1"/>
      <protection locked="0"/>
    </xf>
    <xf numFmtId="49" fontId="9" fillId="2" borderId="1" xfId="1" applyNumberFormat="1" applyFont="1" applyFill="1" applyBorder="1" applyAlignment="1" applyProtection="1">
      <alignment horizontal="center" vertical="center" wrapText="1" shrinkToFit="1"/>
      <protection locked="0"/>
    </xf>
    <xf numFmtId="49" fontId="10" fillId="3" borderId="1" xfId="1" applyNumberFormat="1" applyFont="1" applyFill="1" applyBorder="1" applyAlignment="1" applyProtection="1">
      <alignment horizontal="center" vertical="center" wrapText="1"/>
      <protection locked="0"/>
    </xf>
    <xf numFmtId="49" fontId="10" fillId="0" borderId="1" xfId="1" applyNumberFormat="1" applyFont="1" applyFill="1" applyBorder="1" applyAlignment="1" applyProtection="1">
      <alignment horizontal="center" vertical="center" wrapText="1"/>
      <protection locked="0"/>
    </xf>
    <xf numFmtId="49" fontId="10" fillId="2" borderId="1" xfId="1" applyNumberFormat="1" applyFont="1" applyFill="1" applyBorder="1" applyAlignment="1" applyProtection="1">
      <alignment horizontal="center" vertical="center" wrapText="1"/>
      <protection locked="0"/>
    </xf>
    <xf numFmtId="49" fontId="12" fillId="3" borderId="1" xfId="1" applyNumberFormat="1" applyFont="1" applyFill="1" applyBorder="1" applyAlignment="1" applyProtection="1">
      <alignment horizontal="left" vertical="center" wrapText="1"/>
      <protection locked="0"/>
    </xf>
    <xf numFmtId="0" fontId="13" fillId="4" borderId="0" xfId="1" applyNumberFormat="1" applyFont="1" applyFill="1" applyBorder="1" applyAlignment="1" applyProtection="1">
      <alignment vertical="center" wrapText="1"/>
      <protection locked="0"/>
    </xf>
    <xf numFmtId="0" fontId="13" fillId="4" borderId="8" xfId="1" applyNumberFormat="1" applyFont="1" applyFill="1" applyBorder="1" applyAlignment="1" applyProtection="1">
      <alignment vertical="center" wrapText="1"/>
      <protection locked="0"/>
    </xf>
    <xf numFmtId="0" fontId="13" fillId="0" borderId="0" xfId="1" applyNumberFormat="1" applyFont="1" applyFill="1" applyAlignment="1" applyProtection="1">
      <alignment vertical="center" wrapText="1"/>
      <protection locked="0"/>
    </xf>
    <xf numFmtId="0" fontId="13" fillId="4" borderId="10" xfId="1" applyNumberFormat="1" applyFont="1" applyFill="1" applyBorder="1" applyAlignment="1" applyProtection="1">
      <alignment vertical="center" wrapText="1"/>
      <protection locked="0"/>
    </xf>
    <xf numFmtId="0" fontId="13" fillId="4" borderId="11" xfId="1" applyNumberFormat="1" applyFont="1" applyFill="1" applyBorder="1" applyAlignment="1" applyProtection="1">
      <alignment vertical="center" wrapText="1"/>
      <protection locked="0"/>
    </xf>
    <xf numFmtId="0" fontId="13" fillId="4" borderId="10" xfId="1" applyNumberFormat="1" applyFont="1" applyFill="1" applyBorder="1" applyAlignment="1" applyProtection="1">
      <alignment horizontal="center" vertical="center" wrapText="1"/>
      <protection locked="0"/>
    </xf>
    <xf numFmtId="49" fontId="13" fillId="0" borderId="0" xfId="1" applyNumberFormat="1" applyFont="1" applyFill="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topLeftCell="A14" zoomScale="130" zoomScaleNormal="130" workbookViewId="0">
      <selection activeCell="O6" sqref="O6"/>
    </sheetView>
  </sheetViews>
  <sheetFormatPr defaultColWidth="6.125" defaultRowHeight="22.5" customHeight="1" x14ac:dyDescent="0.15"/>
  <cols>
    <col min="1" max="16384" width="6.125" style="3"/>
  </cols>
  <sheetData>
    <row r="1" spans="1:13" ht="22.5" customHeight="1" x14ac:dyDescent="0.15">
      <c r="A1" s="1" t="s">
        <v>0</v>
      </c>
      <c r="B1" s="1"/>
      <c r="C1" s="1"/>
      <c r="D1" s="1"/>
      <c r="E1" s="1"/>
      <c r="F1" s="1"/>
      <c r="G1" s="1"/>
      <c r="H1" s="1"/>
      <c r="I1" s="1"/>
      <c r="J1" s="1"/>
      <c r="K1" s="1"/>
      <c r="L1" s="1"/>
      <c r="M1" s="2"/>
    </row>
    <row r="2" spans="1:13" ht="22.5" customHeight="1" x14ac:dyDescent="0.15">
      <c r="A2" s="1"/>
      <c r="B2" s="1"/>
      <c r="C2" s="1"/>
      <c r="D2" s="1"/>
      <c r="E2" s="1"/>
      <c r="F2" s="1"/>
      <c r="G2" s="1"/>
      <c r="H2" s="1"/>
      <c r="I2" s="1"/>
      <c r="J2" s="1"/>
      <c r="K2" s="1"/>
      <c r="L2" s="1"/>
      <c r="M2" s="2"/>
    </row>
    <row r="3" spans="1:13" ht="22.5" customHeight="1" x14ac:dyDescent="0.15">
      <c r="A3" s="1"/>
      <c r="B3" s="1"/>
      <c r="C3" s="1"/>
      <c r="D3" s="1"/>
      <c r="E3" s="1"/>
      <c r="F3" s="1"/>
      <c r="G3" s="1"/>
      <c r="H3" s="1"/>
      <c r="I3" s="1"/>
      <c r="J3" s="1"/>
      <c r="K3" s="1"/>
      <c r="L3" s="1"/>
      <c r="M3" s="2"/>
    </row>
    <row r="4" spans="1:13" ht="22.5" customHeight="1" x14ac:dyDescent="0.15">
      <c r="A4" s="1"/>
      <c r="B4" s="1"/>
      <c r="C4" s="1"/>
      <c r="D4" s="1"/>
      <c r="E4" s="1"/>
      <c r="F4" s="1"/>
      <c r="G4" s="1"/>
      <c r="H4" s="1"/>
      <c r="I4" s="1"/>
      <c r="J4" s="1"/>
      <c r="K4" s="1"/>
      <c r="L4" s="1"/>
      <c r="M4" s="2"/>
    </row>
    <row r="5" spans="1:13" ht="22.5" customHeight="1" x14ac:dyDescent="0.15">
      <c r="A5" s="1"/>
      <c r="B5" s="1"/>
      <c r="C5" s="1"/>
      <c r="D5" s="1"/>
      <c r="E5" s="1"/>
      <c r="F5" s="1"/>
      <c r="G5" s="1"/>
      <c r="H5" s="1"/>
      <c r="I5" s="1"/>
      <c r="J5" s="1"/>
      <c r="K5" s="1"/>
      <c r="L5" s="1"/>
      <c r="M5" s="2"/>
    </row>
    <row r="6" spans="1:13" ht="22.5" customHeight="1" x14ac:dyDescent="0.15">
      <c r="A6" s="1"/>
      <c r="B6" s="1"/>
      <c r="C6" s="1"/>
      <c r="D6" s="1"/>
      <c r="E6" s="1"/>
      <c r="F6" s="1"/>
      <c r="G6" s="1"/>
      <c r="H6" s="1"/>
      <c r="I6" s="1"/>
      <c r="J6" s="1"/>
      <c r="K6" s="1"/>
      <c r="L6" s="1"/>
      <c r="M6" s="2"/>
    </row>
    <row r="7" spans="1:13" ht="22.5" customHeight="1" x14ac:dyDescent="0.15">
      <c r="A7" s="4"/>
      <c r="B7" s="4"/>
      <c r="C7" s="4"/>
      <c r="D7" s="4"/>
      <c r="E7" s="4"/>
      <c r="F7" s="4"/>
      <c r="G7" s="4"/>
      <c r="H7" s="4"/>
      <c r="I7" s="4"/>
      <c r="J7" s="4"/>
      <c r="K7" s="4"/>
      <c r="L7" s="4"/>
      <c r="M7" s="4"/>
    </row>
    <row r="8" spans="1:13" ht="22.5" customHeight="1" x14ac:dyDescent="0.15">
      <c r="A8" s="5" t="s">
        <v>1</v>
      </c>
    </row>
    <row r="9" spans="1:13" ht="29.25" customHeight="1" x14ac:dyDescent="0.15">
      <c r="A9" s="6" t="s">
        <v>2</v>
      </c>
      <c r="B9" s="6"/>
      <c r="C9" s="6"/>
      <c r="D9" s="6"/>
      <c r="E9" s="6"/>
      <c r="F9" s="6"/>
      <c r="G9" s="6"/>
      <c r="H9" s="6"/>
      <c r="I9" s="6"/>
      <c r="J9" s="6"/>
      <c r="K9" s="6"/>
      <c r="L9" s="6"/>
    </row>
    <row r="10" spans="1:13" ht="29.25" customHeight="1" x14ac:dyDescent="0.15">
      <c r="A10" s="6"/>
      <c r="B10" s="6"/>
      <c r="C10" s="6"/>
      <c r="D10" s="6"/>
      <c r="E10" s="6"/>
      <c r="F10" s="6"/>
      <c r="G10" s="6"/>
      <c r="H10" s="6"/>
      <c r="I10" s="6"/>
      <c r="J10" s="6"/>
      <c r="K10" s="6"/>
      <c r="L10" s="6"/>
    </row>
    <row r="11" spans="1:13" ht="29.25" customHeight="1" x14ac:dyDescent="0.15">
      <c r="A11" s="6"/>
      <c r="B11" s="6"/>
      <c r="C11" s="6"/>
      <c r="D11" s="6"/>
      <c r="E11" s="6"/>
      <c r="F11" s="6"/>
      <c r="G11" s="6"/>
      <c r="H11" s="6"/>
      <c r="I11" s="6"/>
      <c r="J11" s="6"/>
      <c r="K11" s="6"/>
      <c r="L11" s="6"/>
    </row>
    <row r="13" spans="1:13" ht="22.5" customHeight="1" x14ac:dyDescent="0.15">
      <c r="A13" s="5" t="s">
        <v>3</v>
      </c>
    </row>
    <row r="14" spans="1:13" ht="22.5" customHeight="1" x14ac:dyDescent="0.15">
      <c r="A14" s="7" t="s">
        <v>4</v>
      </c>
      <c r="B14" s="8"/>
      <c r="C14" s="8"/>
      <c r="D14" s="8"/>
      <c r="E14" s="9" t="s">
        <v>5</v>
      </c>
      <c r="F14" s="10"/>
      <c r="G14" s="10"/>
      <c r="H14" s="10"/>
      <c r="I14" s="10"/>
      <c r="J14" s="10"/>
      <c r="K14" s="10"/>
      <c r="L14" s="10"/>
    </row>
    <row r="15" spans="1:13" ht="22.5" customHeight="1" x14ac:dyDescent="0.15">
      <c r="A15" s="8"/>
      <c r="B15" s="8"/>
      <c r="C15" s="8"/>
      <c r="D15" s="8"/>
      <c r="E15" s="10"/>
      <c r="F15" s="10"/>
      <c r="G15" s="10"/>
      <c r="H15" s="10"/>
      <c r="I15" s="10"/>
      <c r="J15" s="10"/>
      <c r="K15" s="10"/>
      <c r="L15" s="10"/>
    </row>
    <row r="16" spans="1:13" ht="22.5" customHeight="1" x14ac:dyDescent="0.15">
      <c r="A16" s="8"/>
      <c r="B16" s="8"/>
      <c r="C16" s="8"/>
      <c r="D16" s="8"/>
      <c r="E16" s="10"/>
      <c r="F16" s="10"/>
      <c r="G16" s="10"/>
      <c r="H16" s="10"/>
      <c r="I16" s="10"/>
      <c r="J16" s="10"/>
      <c r="K16" s="10"/>
      <c r="L16" s="10"/>
    </row>
    <row r="17" spans="1:12" ht="22.5" customHeight="1" x14ac:dyDescent="0.15">
      <c r="A17" s="8"/>
      <c r="B17" s="8"/>
      <c r="C17" s="8"/>
      <c r="D17" s="8"/>
      <c r="E17" s="10"/>
      <c r="F17" s="10"/>
      <c r="G17" s="10"/>
      <c r="H17" s="10"/>
      <c r="I17" s="10"/>
      <c r="J17" s="10"/>
      <c r="K17" s="10"/>
      <c r="L17" s="10"/>
    </row>
    <row r="18" spans="1:12" ht="22.5" customHeight="1" x14ac:dyDescent="0.15">
      <c r="A18" s="7" t="s">
        <v>6</v>
      </c>
      <c r="B18" s="8"/>
      <c r="C18" s="8"/>
      <c r="D18" s="8"/>
      <c r="E18" s="9" t="s">
        <v>7</v>
      </c>
      <c r="F18" s="9"/>
      <c r="G18" s="9"/>
      <c r="H18" s="9"/>
      <c r="I18" s="9"/>
      <c r="J18" s="9"/>
      <c r="K18" s="9"/>
      <c r="L18" s="9"/>
    </row>
    <row r="19" spans="1:12" ht="22.5" customHeight="1" x14ac:dyDescent="0.15">
      <c r="A19" s="8"/>
      <c r="B19" s="8"/>
      <c r="C19" s="8"/>
      <c r="D19" s="8"/>
      <c r="E19" s="9"/>
      <c r="F19" s="9"/>
      <c r="G19" s="9"/>
      <c r="H19" s="9"/>
      <c r="I19" s="9"/>
      <c r="J19" s="9"/>
      <c r="K19" s="9"/>
      <c r="L19" s="9"/>
    </row>
    <row r="20" spans="1:12" ht="22.5" customHeight="1" x14ac:dyDescent="0.15">
      <c r="A20" s="8"/>
      <c r="B20" s="8"/>
      <c r="C20" s="8"/>
      <c r="D20" s="8"/>
      <c r="E20" s="9"/>
      <c r="F20" s="9"/>
      <c r="G20" s="9"/>
      <c r="H20" s="9"/>
      <c r="I20" s="9"/>
      <c r="J20" s="9"/>
      <c r="K20" s="9"/>
      <c r="L20" s="9"/>
    </row>
    <row r="21" spans="1:12" ht="22.5" customHeight="1" x14ac:dyDescent="0.15">
      <c r="A21" s="8"/>
      <c r="B21" s="8"/>
      <c r="C21" s="8"/>
      <c r="D21" s="8"/>
      <c r="E21" s="9"/>
      <c r="F21" s="9"/>
      <c r="G21" s="9"/>
      <c r="H21" s="9"/>
      <c r="I21" s="9"/>
      <c r="J21" s="9"/>
      <c r="K21" s="9"/>
      <c r="L21" s="9"/>
    </row>
    <row r="22" spans="1:12" ht="22.5" customHeight="1" x14ac:dyDescent="0.15">
      <c r="A22" s="7" t="s">
        <v>8</v>
      </c>
      <c r="B22" s="8"/>
      <c r="C22" s="8"/>
      <c r="D22" s="8"/>
      <c r="E22" s="9" t="s">
        <v>9</v>
      </c>
      <c r="F22" s="9"/>
      <c r="G22" s="9"/>
      <c r="H22" s="9"/>
      <c r="I22" s="9"/>
      <c r="J22" s="9"/>
      <c r="K22" s="9"/>
      <c r="L22" s="9"/>
    </row>
    <row r="23" spans="1:12" ht="22.5" customHeight="1" x14ac:dyDescent="0.15">
      <c r="A23" s="8"/>
      <c r="B23" s="8"/>
      <c r="C23" s="8"/>
      <c r="D23" s="8"/>
      <c r="E23" s="9"/>
      <c r="F23" s="9"/>
      <c r="G23" s="9"/>
      <c r="H23" s="9"/>
      <c r="I23" s="9"/>
      <c r="J23" s="9"/>
      <c r="K23" s="9"/>
      <c r="L23" s="9"/>
    </row>
    <row r="24" spans="1:12" ht="22.5" customHeight="1" x14ac:dyDescent="0.15">
      <c r="A24" s="8"/>
      <c r="B24" s="8"/>
      <c r="C24" s="8"/>
      <c r="D24" s="8"/>
      <c r="E24" s="9"/>
      <c r="F24" s="9"/>
      <c r="G24" s="9"/>
      <c r="H24" s="9"/>
      <c r="I24" s="9"/>
      <c r="J24" s="9"/>
      <c r="K24" s="9"/>
      <c r="L24" s="9"/>
    </row>
    <row r="25" spans="1:12" ht="22.5" customHeight="1" x14ac:dyDescent="0.15">
      <c r="A25" s="8"/>
      <c r="B25" s="8"/>
      <c r="C25" s="8"/>
      <c r="D25" s="8"/>
      <c r="E25" s="9"/>
      <c r="F25" s="9"/>
      <c r="G25" s="9"/>
      <c r="H25" s="9"/>
      <c r="I25" s="9"/>
      <c r="J25" s="9"/>
      <c r="K25" s="9"/>
      <c r="L25" s="9"/>
    </row>
    <row r="26" spans="1:12" ht="22.5" customHeight="1" x14ac:dyDescent="0.15">
      <c r="A26" s="8" t="s">
        <v>10</v>
      </c>
      <c r="B26" s="8"/>
      <c r="C26" s="8"/>
      <c r="D26" s="8"/>
      <c r="E26" s="9" t="s">
        <v>11</v>
      </c>
      <c r="F26" s="9"/>
      <c r="G26" s="9"/>
      <c r="H26" s="9"/>
      <c r="I26" s="9"/>
      <c r="J26" s="9"/>
      <c r="K26" s="9"/>
      <c r="L26" s="9"/>
    </row>
    <row r="27" spans="1:12" ht="22.5" customHeight="1" x14ac:dyDescent="0.15">
      <c r="A27" s="8"/>
      <c r="B27" s="8"/>
      <c r="C27" s="8"/>
      <c r="D27" s="8"/>
      <c r="E27" s="9"/>
      <c r="F27" s="9"/>
      <c r="G27" s="9"/>
      <c r="H27" s="9"/>
      <c r="I27" s="9"/>
      <c r="J27" s="9"/>
      <c r="K27" s="9"/>
      <c r="L27" s="9"/>
    </row>
    <row r="28" spans="1:12" ht="22.5" customHeight="1" x14ac:dyDescent="0.15">
      <c r="A28" s="8"/>
      <c r="B28" s="8"/>
      <c r="C28" s="8"/>
      <c r="D28" s="8"/>
      <c r="E28" s="9"/>
      <c r="F28" s="9"/>
      <c r="G28" s="9"/>
      <c r="H28" s="9"/>
      <c r="I28" s="9"/>
      <c r="J28" s="9"/>
      <c r="K28" s="9"/>
      <c r="L28" s="9"/>
    </row>
    <row r="29" spans="1:12" ht="22.5" customHeight="1" x14ac:dyDescent="0.15">
      <c r="A29" s="8"/>
      <c r="B29" s="8"/>
      <c r="C29" s="8"/>
      <c r="D29" s="8"/>
      <c r="E29" s="9"/>
      <c r="F29" s="9"/>
      <c r="G29" s="9"/>
      <c r="H29" s="9"/>
      <c r="I29" s="9"/>
      <c r="J29" s="9"/>
      <c r="K29" s="9"/>
      <c r="L29" s="9"/>
    </row>
    <row r="30" spans="1:12" ht="22.5" hidden="1" customHeight="1" x14ac:dyDescent="0.15">
      <c r="A30" s="5" t="s">
        <v>12</v>
      </c>
    </row>
    <row r="31" spans="1:12" ht="29.25" hidden="1" customHeight="1" x14ac:dyDescent="0.15">
      <c r="A31" s="11" t="s">
        <v>13</v>
      </c>
      <c r="B31" s="11"/>
      <c r="C31" s="11"/>
      <c r="D31" s="11"/>
      <c r="E31" s="11"/>
      <c r="F31" s="11"/>
      <c r="G31" s="11"/>
      <c r="H31" s="11"/>
      <c r="I31" s="11"/>
      <c r="J31" s="11"/>
      <c r="K31" s="11"/>
      <c r="L31" s="11"/>
    </row>
    <row r="32" spans="1:12" ht="29.25" hidden="1" customHeight="1" x14ac:dyDescent="0.15">
      <c r="A32" s="11"/>
      <c r="B32" s="11"/>
      <c r="C32" s="11"/>
      <c r="D32" s="11"/>
      <c r="E32" s="11"/>
      <c r="F32" s="11"/>
      <c r="G32" s="11"/>
      <c r="H32" s="11"/>
      <c r="I32" s="11"/>
      <c r="J32" s="11"/>
      <c r="K32" s="11"/>
      <c r="L32" s="11"/>
    </row>
    <row r="33" spans="1:12" ht="29.25" hidden="1" customHeight="1" x14ac:dyDescent="0.15">
      <c r="A33" s="11"/>
      <c r="B33" s="11"/>
      <c r="C33" s="11"/>
      <c r="D33" s="11"/>
      <c r="E33" s="11"/>
      <c r="F33" s="11"/>
      <c r="G33" s="11"/>
      <c r="H33" s="11"/>
      <c r="I33" s="11"/>
      <c r="J33" s="11"/>
      <c r="K33" s="11"/>
      <c r="L33" s="11"/>
    </row>
    <row r="34" spans="1:12" ht="22.5" hidden="1" customHeight="1" x14ac:dyDescent="0.15">
      <c r="A34" s="12"/>
      <c r="B34" s="12"/>
      <c r="C34" s="12"/>
      <c r="D34" s="12"/>
    </row>
    <row r="35" spans="1:12" ht="22.5" customHeight="1" x14ac:dyDescent="0.15">
      <c r="A35" s="5" t="s">
        <v>14</v>
      </c>
    </row>
    <row r="36" spans="1:12" ht="40.5" customHeight="1" x14ac:dyDescent="0.15">
      <c r="A36" s="11" t="s">
        <v>15</v>
      </c>
      <c r="B36" s="11"/>
      <c r="C36" s="11"/>
      <c r="D36" s="11"/>
      <c r="E36" s="11"/>
      <c r="F36" s="11"/>
      <c r="G36" s="11"/>
      <c r="H36" s="11"/>
      <c r="I36" s="11"/>
      <c r="J36" s="11"/>
      <c r="K36" s="11"/>
      <c r="L36" s="11"/>
    </row>
    <row r="37" spans="1:12" ht="40.5" customHeight="1" x14ac:dyDescent="0.15">
      <c r="A37" s="11"/>
      <c r="B37" s="11"/>
      <c r="C37" s="11"/>
      <c r="D37" s="11"/>
      <c r="E37" s="11"/>
      <c r="F37" s="11"/>
      <c r="G37" s="11"/>
      <c r="H37" s="11"/>
      <c r="I37" s="11"/>
      <c r="J37" s="11"/>
      <c r="K37" s="11"/>
      <c r="L37" s="11"/>
    </row>
    <row r="38" spans="1:12" ht="40.5" customHeight="1" x14ac:dyDescent="0.15">
      <c r="A38" s="11"/>
      <c r="B38" s="11"/>
      <c r="C38" s="11"/>
      <c r="D38" s="11"/>
      <c r="E38" s="11"/>
      <c r="F38" s="11"/>
      <c r="G38" s="11"/>
      <c r="H38" s="11"/>
      <c r="I38" s="11"/>
      <c r="J38" s="11"/>
      <c r="K38" s="11"/>
      <c r="L38" s="11"/>
    </row>
    <row r="39" spans="1:12" ht="22.5" customHeight="1" x14ac:dyDescent="0.15">
      <c r="A39" s="12"/>
      <c r="B39" s="12"/>
      <c r="C39" s="12"/>
      <c r="D39" s="12"/>
    </row>
    <row r="40" spans="1:12" ht="22.5" customHeight="1" x14ac:dyDescent="0.15">
      <c r="A40" s="12"/>
      <c r="B40" s="12"/>
      <c r="C40" s="12"/>
      <c r="D40" s="12"/>
    </row>
  </sheetData>
  <sheetProtection algorithmName="SHA-512" hashValue="Lq5Le43JaRqHqZ3ZEDqJ29hAh7UiigaUd1XdH5yrLRCwDGe+Gj9V1fmWum/3/hN6OCEDVNSk80Alg+ynqGR0EQ==" saltValue="m5EL7JqpzZehOxgg+yrsKw==" spinCount="100000" sheet="1"/>
  <mergeCells count="12">
    <mergeCell ref="A22:D25"/>
    <mergeCell ref="E22:L25"/>
    <mergeCell ref="A26:D29"/>
    <mergeCell ref="E26:L29"/>
    <mergeCell ref="A31:L33"/>
    <mergeCell ref="A36:L38"/>
    <mergeCell ref="A1:L6"/>
    <mergeCell ref="A9:L11"/>
    <mergeCell ref="A14:D17"/>
    <mergeCell ref="E14:L17"/>
    <mergeCell ref="A18:D21"/>
    <mergeCell ref="E18:L21"/>
  </mergeCells>
  <phoneticPr fontId="3"/>
  <printOptions horizontalCentered="1"/>
  <pageMargins left="0.70866141732283472" right="0.70866141732283472" top="0.19685039370078741" bottom="0.19685039370078741" header="0.31496062992125984" footer="0.31496062992125984"/>
  <pageSetup paperSize="9" orientation="portrait" r:id="rId1"/>
  <headerFooter>
    <oddHeader>&amp;R(様式5)</oddHeader>
    <oddFooter>&amp;C&amp;"HGPｺﾞｼｯｸM,ﾒﾃﾞｨｳﾑ"「システム機能要件回答書」表紙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2"/>
  <sheetViews>
    <sheetView topLeftCell="A88" zoomScaleNormal="100" workbookViewId="0">
      <selection activeCell="I88" sqref="I88"/>
    </sheetView>
  </sheetViews>
  <sheetFormatPr defaultRowHeight="24.95" customHeight="1" x14ac:dyDescent="0.15"/>
  <cols>
    <col min="1" max="1" width="4.875" style="43" customWidth="1"/>
    <col min="2" max="2" width="13.75" style="44" customWidth="1"/>
    <col min="3" max="3" width="64" style="47" customWidth="1"/>
    <col min="4" max="4" width="4.875" style="51" customWidth="1"/>
    <col min="5" max="8" width="8.25" style="70" customWidth="1"/>
    <col min="9" max="9" width="21.5" style="70" customWidth="1"/>
    <col min="10" max="256" width="9" style="47"/>
    <col min="257" max="257" width="4.875" style="47" customWidth="1"/>
    <col min="258" max="258" width="13.75" style="47" customWidth="1"/>
    <col min="259" max="259" width="64" style="47" customWidth="1"/>
    <col min="260" max="260" width="4.875" style="47" customWidth="1"/>
    <col min="261" max="264" width="8.25" style="47" customWidth="1"/>
    <col min="265" max="265" width="21.5" style="47" customWidth="1"/>
    <col min="266" max="512" width="9" style="47"/>
    <col min="513" max="513" width="4.875" style="47" customWidth="1"/>
    <col min="514" max="514" width="13.75" style="47" customWidth="1"/>
    <col min="515" max="515" width="64" style="47" customWidth="1"/>
    <col min="516" max="516" width="4.875" style="47" customWidth="1"/>
    <col min="517" max="520" width="8.25" style="47" customWidth="1"/>
    <col min="521" max="521" width="21.5" style="47" customWidth="1"/>
    <col min="522" max="768" width="9" style="47"/>
    <col min="769" max="769" width="4.875" style="47" customWidth="1"/>
    <col min="770" max="770" width="13.75" style="47" customWidth="1"/>
    <col min="771" max="771" width="64" style="47" customWidth="1"/>
    <col min="772" max="772" width="4.875" style="47" customWidth="1"/>
    <col min="773" max="776" width="8.25" style="47" customWidth="1"/>
    <col min="777" max="777" width="21.5" style="47" customWidth="1"/>
    <col min="778" max="1024" width="9" style="47"/>
    <col min="1025" max="1025" width="4.875" style="47" customWidth="1"/>
    <col min="1026" max="1026" width="13.75" style="47" customWidth="1"/>
    <col min="1027" max="1027" width="64" style="47" customWidth="1"/>
    <col min="1028" max="1028" width="4.875" style="47" customWidth="1"/>
    <col min="1029" max="1032" width="8.25" style="47" customWidth="1"/>
    <col min="1033" max="1033" width="21.5" style="47" customWidth="1"/>
    <col min="1034" max="1280" width="9" style="47"/>
    <col min="1281" max="1281" width="4.875" style="47" customWidth="1"/>
    <col min="1282" max="1282" width="13.75" style="47" customWidth="1"/>
    <col min="1283" max="1283" width="64" style="47" customWidth="1"/>
    <col min="1284" max="1284" width="4.875" style="47" customWidth="1"/>
    <col min="1285" max="1288" width="8.25" style="47" customWidth="1"/>
    <col min="1289" max="1289" width="21.5" style="47" customWidth="1"/>
    <col min="1290" max="1536" width="9" style="47"/>
    <col min="1537" max="1537" width="4.875" style="47" customWidth="1"/>
    <col min="1538" max="1538" width="13.75" style="47" customWidth="1"/>
    <col min="1539" max="1539" width="64" style="47" customWidth="1"/>
    <col min="1540" max="1540" width="4.875" style="47" customWidth="1"/>
    <col min="1541" max="1544" width="8.25" style="47" customWidth="1"/>
    <col min="1545" max="1545" width="21.5" style="47" customWidth="1"/>
    <col min="1546" max="1792" width="9" style="47"/>
    <col min="1793" max="1793" width="4.875" style="47" customWidth="1"/>
    <col min="1794" max="1794" width="13.75" style="47" customWidth="1"/>
    <col min="1795" max="1795" width="64" style="47" customWidth="1"/>
    <col min="1796" max="1796" width="4.875" style="47" customWidth="1"/>
    <col min="1797" max="1800" width="8.25" style="47" customWidth="1"/>
    <col min="1801" max="1801" width="21.5" style="47" customWidth="1"/>
    <col min="1802" max="2048" width="9" style="47"/>
    <col min="2049" max="2049" width="4.875" style="47" customWidth="1"/>
    <col min="2050" max="2050" width="13.75" style="47" customWidth="1"/>
    <col min="2051" max="2051" width="64" style="47" customWidth="1"/>
    <col min="2052" max="2052" width="4.875" style="47" customWidth="1"/>
    <col min="2053" max="2056" width="8.25" style="47" customWidth="1"/>
    <col min="2057" max="2057" width="21.5" style="47" customWidth="1"/>
    <col min="2058" max="2304" width="9" style="47"/>
    <col min="2305" max="2305" width="4.875" style="47" customWidth="1"/>
    <col min="2306" max="2306" width="13.75" style="47" customWidth="1"/>
    <col min="2307" max="2307" width="64" style="47" customWidth="1"/>
    <col min="2308" max="2308" width="4.875" style="47" customWidth="1"/>
    <col min="2309" max="2312" width="8.25" style="47" customWidth="1"/>
    <col min="2313" max="2313" width="21.5" style="47" customWidth="1"/>
    <col min="2314" max="2560" width="9" style="47"/>
    <col min="2561" max="2561" width="4.875" style="47" customWidth="1"/>
    <col min="2562" max="2562" width="13.75" style="47" customWidth="1"/>
    <col min="2563" max="2563" width="64" style="47" customWidth="1"/>
    <col min="2564" max="2564" width="4.875" style="47" customWidth="1"/>
    <col min="2565" max="2568" width="8.25" style="47" customWidth="1"/>
    <col min="2569" max="2569" width="21.5" style="47" customWidth="1"/>
    <col min="2570" max="2816" width="9" style="47"/>
    <col min="2817" max="2817" width="4.875" style="47" customWidth="1"/>
    <col min="2818" max="2818" width="13.75" style="47" customWidth="1"/>
    <col min="2819" max="2819" width="64" style="47" customWidth="1"/>
    <col min="2820" max="2820" width="4.875" style="47" customWidth="1"/>
    <col min="2821" max="2824" width="8.25" style="47" customWidth="1"/>
    <col min="2825" max="2825" width="21.5" style="47" customWidth="1"/>
    <col min="2826" max="3072" width="9" style="47"/>
    <col min="3073" max="3073" width="4.875" style="47" customWidth="1"/>
    <col min="3074" max="3074" width="13.75" style="47" customWidth="1"/>
    <col min="3075" max="3075" width="64" style="47" customWidth="1"/>
    <col min="3076" max="3076" width="4.875" style="47" customWidth="1"/>
    <col min="3077" max="3080" width="8.25" style="47" customWidth="1"/>
    <col min="3081" max="3081" width="21.5" style="47" customWidth="1"/>
    <col min="3082" max="3328" width="9" style="47"/>
    <col min="3329" max="3329" width="4.875" style="47" customWidth="1"/>
    <col min="3330" max="3330" width="13.75" style="47" customWidth="1"/>
    <col min="3331" max="3331" width="64" style="47" customWidth="1"/>
    <col min="3332" max="3332" width="4.875" style="47" customWidth="1"/>
    <col min="3333" max="3336" width="8.25" style="47" customWidth="1"/>
    <col min="3337" max="3337" width="21.5" style="47" customWidth="1"/>
    <col min="3338" max="3584" width="9" style="47"/>
    <col min="3585" max="3585" width="4.875" style="47" customWidth="1"/>
    <col min="3586" max="3586" width="13.75" style="47" customWidth="1"/>
    <col min="3587" max="3587" width="64" style="47" customWidth="1"/>
    <col min="3588" max="3588" width="4.875" style="47" customWidth="1"/>
    <col min="3589" max="3592" width="8.25" style="47" customWidth="1"/>
    <col min="3593" max="3593" width="21.5" style="47" customWidth="1"/>
    <col min="3594" max="3840" width="9" style="47"/>
    <col min="3841" max="3841" width="4.875" style="47" customWidth="1"/>
    <col min="3842" max="3842" width="13.75" style="47" customWidth="1"/>
    <col min="3843" max="3843" width="64" style="47" customWidth="1"/>
    <col min="3844" max="3844" width="4.875" style="47" customWidth="1"/>
    <col min="3845" max="3848" width="8.25" style="47" customWidth="1"/>
    <col min="3849" max="3849" width="21.5" style="47" customWidth="1"/>
    <col min="3850" max="4096" width="9" style="47"/>
    <col min="4097" max="4097" width="4.875" style="47" customWidth="1"/>
    <col min="4098" max="4098" width="13.75" style="47" customWidth="1"/>
    <col min="4099" max="4099" width="64" style="47" customWidth="1"/>
    <col min="4100" max="4100" width="4.875" style="47" customWidth="1"/>
    <col min="4101" max="4104" width="8.25" style="47" customWidth="1"/>
    <col min="4105" max="4105" width="21.5" style="47" customWidth="1"/>
    <col min="4106" max="4352" width="9" style="47"/>
    <col min="4353" max="4353" width="4.875" style="47" customWidth="1"/>
    <col min="4354" max="4354" width="13.75" style="47" customWidth="1"/>
    <col min="4355" max="4355" width="64" style="47" customWidth="1"/>
    <col min="4356" max="4356" width="4.875" style="47" customWidth="1"/>
    <col min="4357" max="4360" width="8.25" style="47" customWidth="1"/>
    <col min="4361" max="4361" width="21.5" style="47" customWidth="1"/>
    <col min="4362" max="4608" width="9" style="47"/>
    <col min="4609" max="4609" width="4.875" style="47" customWidth="1"/>
    <col min="4610" max="4610" width="13.75" style="47" customWidth="1"/>
    <col min="4611" max="4611" width="64" style="47" customWidth="1"/>
    <col min="4612" max="4612" width="4.875" style="47" customWidth="1"/>
    <col min="4613" max="4616" width="8.25" style="47" customWidth="1"/>
    <col min="4617" max="4617" width="21.5" style="47" customWidth="1"/>
    <col min="4618" max="4864" width="9" style="47"/>
    <col min="4865" max="4865" width="4.875" style="47" customWidth="1"/>
    <col min="4866" max="4866" width="13.75" style="47" customWidth="1"/>
    <col min="4867" max="4867" width="64" style="47" customWidth="1"/>
    <col min="4868" max="4868" width="4.875" style="47" customWidth="1"/>
    <col min="4869" max="4872" width="8.25" style="47" customWidth="1"/>
    <col min="4873" max="4873" width="21.5" style="47" customWidth="1"/>
    <col min="4874" max="5120" width="9" style="47"/>
    <col min="5121" max="5121" width="4.875" style="47" customWidth="1"/>
    <col min="5122" max="5122" width="13.75" style="47" customWidth="1"/>
    <col min="5123" max="5123" width="64" style="47" customWidth="1"/>
    <col min="5124" max="5124" width="4.875" style="47" customWidth="1"/>
    <col min="5125" max="5128" width="8.25" style="47" customWidth="1"/>
    <col min="5129" max="5129" width="21.5" style="47" customWidth="1"/>
    <col min="5130" max="5376" width="9" style="47"/>
    <col min="5377" max="5377" width="4.875" style="47" customWidth="1"/>
    <col min="5378" max="5378" width="13.75" style="47" customWidth="1"/>
    <col min="5379" max="5379" width="64" style="47" customWidth="1"/>
    <col min="5380" max="5380" width="4.875" style="47" customWidth="1"/>
    <col min="5381" max="5384" width="8.25" style="47" customWidth="1"/>
    <col min="5385" max="5385" width="21.5" style="47" customWidth="1"/>
    <col min="5386" max="5632" width="9" style="47"/>
    <col min="5633" max="5633" width="4.875" style="47" customWidth="1"/>
    <col min="5634" max="5634" width="13.75" style="47" customWidth="1"/>
    <col min="5635" max="5635" width="64" style="47" customWidth="1"/>
    <col min="5636" max="5636" width="4.875" style="47" customWidth="1"/>
    <col min="5637" max="5640" width="8.25" style="47" customWidth="1"/>
    <col min="5641" max="5641" width="21.5" style="47" customWidth="1"/>
    <col min="5642" max="5888" width="9" style="47"/>
    <col min="5889" max="5889" width="4.875" style="47" customWidth="1"/>
    <col min="5890" max="5890" width="13.75" style="47" customWidth="1"/>
    <col min="5891" max="5891" width="64" style="47" customWidth="1"/>
    <col min="5892" max="5892" width="4.875" style="47" customWidth="1"/>
    <col min="5893" max="5896" width="8.25" style="47" customWidth="1"/>
    <col min="5897" max="5897" width="21.5" style="47" customWidth="1"/>
    <col min="5898" max="6144" width="9" style="47"/>
    <col min="6145" max="6145" width="4.875" style="47" customWidth="1"/>
    <col min="6146" max="6146" width="13.75" style="47" customWidth="1"/>
    <col min="6147" max="6147" width="64" style="47" customWidth="1"/>
    <col min="6148" max="6148" width="4.875" style="47" customWidth="1"/>
    <col min="6149" max="6152" width="8.25" style="47" customWidth="1"/>
    <col min="6153" max="6153" width="21.5" style="47" customWidth="1"/>
    <col min="6154" max="6400" width="9" style="47"/>
    <col min="6401" max="6401" width="4.875" style="47" customWidth="1"/>
    <col min="6402" max="6402" width="13.75" style="47" customWidth="1"/>
    <col min="6403" max="6403" width="64" style="47" customWidth="1"/>
    <col min="6404" max="6404" width="4.875" style="47" customWidth="1"/>
    <col min="6405" max="6408" width="8.25" style="47" customWidth="1"/>
    <col min="6409" max="6409" width="21.5" style="47" customWidth="1"/>
    <col min="6410" max="6656" width="9" style="47"/>
    <col min="6657" max="6657" width="4.875" style="47" customWidth="1"/>
    <col min="6658" max="6658" width="13.75" style="47" customWidth="1"/>
    <col min="6659" max="6659" width="64" style="47" customWidth="1"/>
    <col min="6660" max="6660" width="4.875" style="47" customWidth="1"/>
    <col min="6661" max="6664" width="8.25" style="47" customWidth="1"/>
    <col min="6665" max="6665" width="21.5" style="47" customWidth="1"/>
    <col min="6666" max="6912" width="9" style="47"/>
    <col min="6913" max="6913" width="4.875" style="47" customWidth="1"/>
    <col min="6914" max="6914" width="13.75" style="47" customWidth="1"/>
    <col min="6915" max="6915" width="64" style="47" customWidth="1"/>
    <col min="6916" max="6916" width="4.875" style="47" customWidth="1"/>
    <col min="6917" max="6920" width="8.25" style="47" customWidth="1"/>
    <col min="6921" max="6921" width="21.5" style="47" customWidth="1"/>
    <col min="6922" max="7168" width="9" style="47"/>
    <col min="7169" max="7169" width="4.875" style="47" customWidth="1"/>
    <col min="7170" max="7170" width="13.75" style="47" customWidth="1"/>
    <col min="7171" max="7171" width="64" style="47" customWidth="1"/>
    <col min="7172" max="7172" width="4.875" style="47" customWidth="1"/>
    <col min="7173" max="7176" width="8.25" style="47" customWidth="1"/>
    <col min="7177" max="7177" width="21.5" style="47" customWidth="1"/>
    <col min="7178" max="7424" width="9" style="47"/>
    <col min="7425" max="7425" width="4.875" style="47" customWidth="1"/>
    <col min="7426" max="7426" width="13.75" style="47" customWidth="1"/>
    <col min="7427" max="7427" width="64" style="47" customWidth="1"/>
    <col min="7428" max="7428" width="4.875" style="47" customWidth="1"/>
    <col min="7429" max="7432" width="8.25" style="47" customWidth="1"/>
    <col min="7433" max="7433" width="21.5" style="47" customWidth="1"/>
    <col min="7434" max="7680" width="9" style="47"/>
    <col min="7681" max="7681" width="4.875" style="47" customWidth="1"/>
    <col min="7682" max="7682" width="13.75" style="47" customWidth="1"/>
    <col min="7683" max="7683" width="64" style="47" customWidth="1"/>
    <col min="7684" max="7684" width="4.875" style="47" customWidth="1"/>
    <col min="7685" max="7688" width="8.25" style="47" customWidth="1"/>
    <col min="7689" max="7689" width="21.5" style="47" customWidth="1"/>
    <col min="7690" max="7936" width="9" style="47"/>
    <col min="7937" max="7937" width="4.875" style="47" customWidth="1"/>
    <col min="7938" max="7938" width="13.75" style="47" customWidth="1"/>
    <col min="7939" max="7939" width="64" style="47" customWidth="1"/>
    <col min="7940" max="7940" width="4.875" style="47" customWidth="1"/>
    <col min="7941" max="7944" width="8.25" style="47" customWidth="1"/>
    <col min="7945" max="7945" width="21.5" style="47" customWidth="1"/>
    <col min="7946" max="8192" width="9" style="47"/>
    <col min="8193" max="8193" width="4.875" style="47" customWidth="1"/>
    <col min="8194" max="8194" width="13.75" style="47" customWidth="1"/>
    <col min="8195" max="8195" width="64" style="47" customWidth="1"/>
    <col min="8196" max="8196" width="4.875" style="47" customWidth="1"/>
    <col min="8197" max="8200" width="8.25" style="47" customWidth="1"/>
    <col min="8201" max="8201" width="21.5" style="47" customWidth="1"/>
    <col min="8202" max="8448" width="9" style="47"/>
    <col min="8449" max="8449" width="4.875" style="47" customWidth="1"/>
    <col min="8450" max="8450" width="13.75" style="47" customWidth="1"/>
    <col min="8451" max="8451" width="64" style="47" customWidth="1"/>
    <col min="8452" max="8452" width="4.875" style="47" customWidth="1"/>
    <col min="8453" max="8456" width="8.25" style="47" customWidth="1"/>
    <col min="8457" max="8457" width="21.5" style="47" customWidth="1"/>
    <col min="8458" max="8704" width="9" style="47"/>
    <col min="8705" max="8705" width="4.875" style="47" customWidth="1"/>
    <col min="8706" max="8706" width="13.75" style="47" customWidth="1"/>
    <col min="8707" max="8707" width="64" style="47" customWidth="1"/>
    <col min="8708" max="8708" width="4.875" style="47" customWidth="1"/>
    <col min="8709" max="8712" width="8.25" style="47" customWidth="1"/>
    <col min="8713" max="8713" width="21.5" style="47" customWidth="1"/>
    <col min="8714" max="8960" width="9" style="47"/>
    <col min="8961" max="8961" width="4.875" style="47" customWidth="1"/>
    <col min="8962" max="8962" width="13.75" style="47" customWidth="1"/>
    <col min="8963" max="8963" width="64" style="47" customWidth="1"/>
    <col min="8964" max="8964" width="4.875" style="47" customWidth="1"/>
    <col min="8965" max="8968" width="8.25" style="47" customWidth="1"/>
    <col min="8969" max="8969" width="21.5" style="47" customWidth="1"/>
    <col min="8970" max="9216" width="9" style="47"/>
    <col min="9217" max="9217" width="4.875" style="47" customWidth="1"/>
    <col min="9218" max="9218" width="13.75" style="47" customWidth="1"/>
    <col min="9219" max="9219" width="64" style="47" customWidth="1"/>
    <col min="9220" max="9220" width="4.875" style="47" customWidth="1"/>
    <col min="9221" max="9224" width="8.25" style="47" customWidth="1"/>
    <col min="9225" max="9225" width="21.5" style="47" customWidth="1"/>
    <col min="9226" max="9472" width="9" style="47"/>
    <col min="9473" max="9473" width="4.875" style="47" customWidth="1"/>
    <col min="9474" max="9474" width="13.75" style="47" customWidth="1"/>
    <col min="9475" max="9475" width="64" style="47" customWidth="1"/>
    <col min="9476" max="9476" width="4.875" style="47" customWidth="1"/>
    <col min="9477" max="9480" width="8.25" style="47" customWidth="1"/>
    <col min="9481" max="9481" width="21.5" style="47" customWidth="1"/>
    <col min="9482" max="9728" width="9" style="47"/>
    <col min="9729" max="9729" width="4.875" style="47" customWidth="1"/>
    <col min="9730" max="9730" width="13.75" style="47" customWidth="1"/>
    <col min="9731" max="9731" width="64" style="47" customWidth="1"/>
    <col min="9732" max="9732" width="4.875" style="47" customWidth="1"/>
    <col min="9733" max="9736" width="8.25" style="47" customWidth="1"/>
    <col min="9737" max="9737" width="21.5" style="47" customWidth="1"/>
    <col min="9738" max="9984" width="9" style="47"/>
    <col min="9985" max="9985" width="4.875" style="47" customWidth="1"/>
    <col min="9986" max="9986" width="13.75" style="47" customWidth="1"/>
    <col min="9987" max="9987" width="64" style="47" customWidth="1"/>
    <col min="9988" max="9988" width="4.875" style="47" customWidth="1"/>
    <col min="9989" max="9992" width="8.25" style="47" customWidth="1"/>
    <col min="9993" max="9993" width="21.5" style="47" customWidth="1"/>
    <col min="9994" max="10240" width="9" style="47"/>
    <col min="10241" max="10241" width="4.875" style="47" customWidth="1"/>
    <col min="10242" max="10242" width="13.75" style="47" customWidth="1"/>
    <col min="10243" max="10243" width="64" style="47" customWidth="1"/>
    <col min="10244" max="10244" width="4.875" style="47" customWidth="1"/>
    <col min="10245" max="10248" width="8.25" style="47" customWidth="1"/>
    <col min="10249" max="10249" width="21.5" style="47" customWidth="1"/>
    <col min="10250" max="10496" width="9" style="47"/>
    <col min="10497" max="10497" width="4.875" style="47" customWidth="1"/>
    <col min="10498" max="10498" width="13.75" style="47" customWidth="1"/>
    <col min="10499" max="10499" width="64" style="47" customWidth="1"/>
    <col min="10500" max="10500" width="4.875" style="47" customWidth="1"/>
    <col min="10501" max="10504" width="8.25" style="47" customWidth="1"/>
    <col min="10505" max="10505" width="21.5" style="47" customWidth="1"/>
    <col min="10506" max="10752" width="9" style="47"/>
    <col min="10753" max="10753" width="4.875" style="47" customWidth="1"/>
    <col min="10754" max="10754" width="13.75" style="47" customWidth="1"/>
    <col min="10755" max="10755" width="64" style="47" customWidth="1"/>
    <col min="10756" max="10756" width="4.875" style="47" customWidth="1"/>
    <col min="10757" max="10760" width="8.25" style="47" customWidth="1"/>
    <col min="10761" max="10761" width="21.5" style="47" customWidth="1"/>
    <col min="10762" max="11008" width="9" style="47"/>
    <col min="11009" max="11009" width="4.875" style="47" customWidth="1"/>
    <col min="11010" max="11010" width="13.75" style="47" customWidth="1"/>
    <col min="11011" max="11011" width="64" style="47" customWidth="1"/>
    <col min="11012" max="11012" width="4.875" style="47" customWidth="1"/>
    <col min="11013" max="11016" width="8.25" style="47" customWidth="1"/>
    <col min="11017" max="11017" width="21.5" style="47" customWidth="1"/>
    <col min="11018" max="11264" width="9" style="47"/>
    <col min="11265" max="11265" width="4.875" style="47" customWidth="1"/>
    <col min="11266" max="11266" width="13.75" style="47" customWidth="1"/>
    <col min="11267" max="11267" width="64" style="47" customWidth="1"/>
    <col min="11268" max="11268" width="4.875" style="47" customWidth="1"/>
    <col min="11269" max="11272" width="8.25" style="47" customWidth="1"/>
    <col min="11273" max="11273" width="21.5" style="47" customWidth="1"/>
    <col min="11274" max="11520" width="9" style="47"/>
    <col min="11521" max="11521" width="4.875" style="47" customWidth="1"/>
    <col min="11522" max="11522" width="13.75" style="47" customWidth="1"/>
    <col min="11523" max="11523" width="64" style="47" customWidth="1"/>
    <col min="11524" max="11524" width="4.875" style="47" customWidth="1"/>
    <col min="11525" max="11528" width="8.25" style="47" customWidth="1"/>
    <col min="11529" max="11529" width="21.5" style="47" customWidth="1"/>
    <col min="11530" max="11776" width="9" style="47"/>
    <col min="11777" max="11777" width="4.875" style="47" customWidth="1"/>
    <col min="11778" max="11778" width="13.75" style="47" customWidth="1"/>
    <col min="11779" max="11779" width="64" style="47" customWidth="1"/>
    <col min="11780" max="11780" width="4.875" style="47" customWidth="1"/>
    <col min="11781" max="11784" width="8.25" style="47" customWidth="1"/>
    <col min="11785" max="11785" width="21.5" style="47" customWidth="1"/>
    <col min="11786" max="12032" width="9" style="47"/>
    <col min="12033" max="12033" width="4.875" style="47" customWidth="1"/>
    <col min="12034" max="12034" width="13.75" style="47" customWidth="1"/>
    <col min="12035" max="12035" width="64" style="47" customWidth="1"/>
    <col min="12036" max="12036" width="4.875" style="47" customWidth="1"/>
    <col min="12037" max="12040" width="8.25" style="47" customWidth="1"/>
    <col min="12041" max="12041" width="21.5" style="47" customWidth="1"/>
    <col min="12042" max="12288" width="9" style="47"/>
    <col min="12289" max="12289" width="4.875" style="47" customWidth="1"/>
    <col min="12290" max="12290" width="13.75" style="47" customWidth="1"/>
    <col min="12291" max="12291" width="64" style="47" customWidth="1"/>
    <col min="12292" max="12292" width="4.875" style="47" customWidth="1"/>
    <col min="12293" max="12296" width="8.25" style="47" customWidth="1"/>
    <col min="12297" max="12297" width="21.5" style="47" customWidth="1"/>
    <col min="12298" max="12544" width="9" style="47"/>
    <col min="12545" max="12545" width="4.875" style="47" customWidth="1"/>
    <col min="12546" max="12546" width="13.75" style="47" customWidth="1"/>
    <col min="12547" max="12547" width="64" style="47" customWidth="1"/>
    <col min="12548" max="12548" width="4.875" style="47" customWidth="1"/>
    <col min="12549" max="12552" width="8.25" style="47" customWidth="1"/>
    <col min="12553" max="12553" width="21.5" style="47" customWidth="1"/>
    <col min="12554" max="12800" width="9" style="47"/>
    <col min="12801" max="12801" width="4.875" style="47" customWidth="1"/>
    <col min="12802" max="12802" width="13.75" style="47" customWidth="1"/>
    <col min="12803" max="12803" width="64" style="47" customWidth="1"/>
    <col min="12804" max="12804" width="4.875" style="47" customWidth="1"/>
    <col min="12805" max="12808" width="8.25" style="47" customWidth="1"/>
    <col min="12809" max="12809" width="21.5" style="47" customWidth="1"/>
    <col min="12810" max="13056" width="9" style="47"/>
    <col min="13057" max="13057" width="4.875" style="47" customWidth="1"/>
    <col min="13058" max="13058" width="13.75" style="47" customWidth="1"/>
    <col min="13059" max="13059" width="64" style="47" customWidth="1"/>
    <col min="13060" max="13060" width="4.875" style="47" customWidth="1"/>
    <col min="13061" max="13064" width="8.25" style="47" customWidth="1"/>
    <col min="13065" max="13065" width="21.5" style="47" customWidth="1"/>
    <col min="13066" max="13312" width="9" style="47"/>
    <col min="13313" max="13313" width="4.875" style="47" customWidth="1"/>
    <col min="13314" max="13314" width="13.75" style="47" customWidth="1"/>
    <col min="13315" max="13315" width="64" style="47" customWidth="1"/>
    <col min="13316" max="13316" width="4.875" style="47" customWidth="1"/>
    <col min="13317" max="13320" width="8.25" style="47" customWidth="1"/>
    <col min="13321" max="13321" width="21.5" style="47" customWidth="1"/>
    <col min="13322" max="13568" width="9" style="47"/>
    <col min="13569" max="13569" width="4.875" style="47" customWidth="1"/>
    <col min="13570" max="13570" width="13.75" style="47" customWidth="1"/>
    <col min="13571" max="13571" width="64" style="47" customWidth="1"/>
    <col min="13572" max="13572" width="4.875" style="47" customWidth="1"/>
    <col min="13573" max="13576" width="8.25" style="47" customWidth="1"/>
    <col min="13577" max="13577" width="21.5" style="47" customWidth="1"/>
    <col min="13578" max="13824" width="9" style="47"/>
    <col min="13825" max="13825" width="4.875" style="47" customWidth="1"/>
    <col min="13826" max="13826" width="13.75" style="47" customWidth="1"/>
    <col min="13827" max="13827" width="64" style="47" customWidth="1"/>
    <col min="13828" max="13828" width="4.875" style="47" customWidth="1"/>
    <col min="13829" max="13832" width="8.25" style="47" customWidth="1"/>
    <col min="13833" max="13833" width="21.5" style="47" customWidth="1"/>
    <col min="13834" max="14080" width="9" style="47"/>
    <col min="14081" max="14081" width="4.875" style="47" customWidth="1"/>
    <col min="14082" max="14082" width="13.75" style="47" customWidth="1"/>
    <col min="14083" max="14083" width="64" style="47" customWidth="1"/>
    <col min="14084" max="14084" width="4.875" style="47" customWidth="1"/>
    <col min="14085" max="14088" width="8.25" style="47" customWidth="1"/>
    <col min="14089" max="14089" width="21.5" style="47" customWidth="1"/>
    <col min="14090" max="14336" width="9" style="47"/>
    <col min="14337" max="14337" width="4.875" style="47" customWidth="1"/>
    <col min="14338" max="14338" width="13.75" style="47" customWidth="1"/>
    <col min="14339" max="14339" width="64" style="47" customWidth="1"/>
    <col min="14340" max="14340" width="4.875" style="47" customWidth="1"/>
    <col min="14341" max="14344" width="8.25" style="47" customWidth="1"/>
    <col min="14345" max="14345" width="21.5" style="47" customWidth="1"/>
    <col min="14346" max="14592" width="9" style="47"/>
    <col min="14593" max="14593" width="4.875" style="47" customWidth="1"/>
    <col min="14594" max="14594" width="13.75" style="47" customWidth="1"/>
    <col min="14595" max="14595" width="64" style="47" customWidth="1"/>
    <col min="14596" max="14596" width="4.875" style="47" customWidth="1"/>
    <col min="14597" max="14600" width="8.25" style="47" customWidth="1"/>
    <col min="14601" max="14601" width="21.5" style="47" customWidth="1"/>
    <col min="14602" max="14848" width="9" style="47"/>
    <col min="14849" max="14849" width="4.875" style="47" customWidth="1"/>
    <col min="14850" max="14850" width="13.75" style="47" customWidth="1"/>
    <col min="14851" max="14851" width="64" style="47" customWidth="1"/>
    <col min="14852" max="14852" width="4.875" style="47" customWidth="1"/>
    <col min="14853" max="14856" width="8.25" style="47" customWidth="1"/>
    <col min="14857" max="14857" width="21.5" style="47" customWidth="1"/>
    <col min="14858" max="15104" width="9" style="47"/>
    <col min="15105" max="15105" width="4.875" style="47" customWidth="1"/>
    <col min="15106" max="15106" width="13.75" style="47" customWidth="1"/>
    <col min="15107" max="15107" width="64" style="47" customWidth="1"/>
    <col min="15108" max="15108" width="4.875" style="47" customWidth="1"/>
    <col min="15109" max="15112" width="8.25" style="47" customWidth="1"/>
    <col min="15113" max="15113" width="21.5" style="47" customWidth="1"/>
    <col min="15114" max="15360" width="9" style="47"/>
    <col min="15361" max="15361" width="4.875" style="47" customWidth="1"/>
    <col min="15362" max="15362" width="13.75" style="47" customWidth="1"/>
    <col min="15363" max="15363" width="64" style="47" customWidth="1"/>
    <col min="15364" max="15364" width="4.875" style="47" customWidth="1"/>
    <col min="15365" max="15368" width="8.25" style="47" customWidth="1"/>
    <col min="15369" max="15369" width="21.5" style="47" customWidth="1"/>
    <col min="15370" max="15616" width="9" style="47"/>
    <col min="15617" max="15617" width="4.875" style="47" customWidth="1"/>
    <col min="15618" max="15618" width="13.75" style="47" customWidth="1"/>
    <col min="15619" max="15619" width="64" style="47" customWidth="1"/>
    <col min="15620" max="15620" width="4.875" style="47" customWidth="1"/>
    <col min="15621" max="15624" width="8.25" style="47" customWidth="1"/>
    <col min="15625" max="15625" width="21.5" style="47" customWidth="1"/>
    <col min="15626" max="15872" width="9" style="47"/>
    <col min="15873" max="15873" width="4.875" style="47" customWidth="1"/>
    <col min="15874" max="15874" width="13.75" style="47" customWidth="1"/>
    <col min="15875" max="15875" width="64" style="47" customWidth="1"/>
    <col min="15876" max="15876" width="4.875" style="47" customWidth="1"/>
    <col min="15877" max="15880" width="8.25" style="47" customWidth="1"/>
    <col min="15881" max="15881" width="21.5" style="47" customWidth="1"/>
    <col min="15882" max="16128" width="9" style="47"/>
    <col min="16129" max="16129" width="4.875" style="47" customWidth="1"/>
    <col min="16130" max="16130" width="13.75" style="47" customWidth="1"/>
    <col min="16131" max="16131" width="64" style="47" customWidth="1"/>
    <col min="16132" max="16132" width="4.875" style="47" customWidth="1"/>
    <col min="16133" max="16136" width="8.25" style="47" customWidth="1"/>
    <col min="16137" max="16137" width="21.5" style="47" customWidth="1"/>
    <col min="16138" max="16384" width="9" style="47"/>
  </cols>
  <sheetData>
    <row r="1" spans="1:9" s="17" customFormat="1" ht="24.95" customHeight="1" x14ac:dyDescent="0.15">
      <c r="A1" s="13" t="s">
        <v>16</v>
      </c>
      <c r="B1" s="14"/>
      <c r="C1" s="15"/>
      <c r="D1" s="16"/>
      <c r="E1" s="52"/>
      <c r="F1" s="52"/>
      <c r="G1" s="52"/>
      <c r="H1" s="52"/>
      <c r="I1" s="52"/>
    </row>
    <row r="2" spans="1:9" s="17" customFormat="1" ht="24.95" customHeight="1" x14ac:dyDescent="0.15">
      <c r="A2" s="18" t="s">
        <v>17</v>
      </c>
      <c r="B2" s="19" t="s">
        <v>18</v>
      </c>
      <c r="C2" s="20" t="s">
        <v>19</v>
      </c>
      <c r="D2" s="21" t="s">
        <v>20</v>
      </c>
      <c r="E2" s="53" t="s">
        <v>21</v>
      </c>
      <c r="F2" s="54"/>
      <c r="G2" s="54"/>
      <c r="H2" s="54"/>
      <c r="I2" s="55"/>
    </row>
    <row r="3" spans="1:9" s="24" customFormat="1" ht="24.95" customHeight="1" x14ac:dyDescent="0.15">
      <c r="A3" s="18"/>
      <c r="B3" s="19"/>
      <c r="C3" s="20"/>
      <c r="D3" s="22"/>
      <c r="E3" s="56" t="s">
        <v>4</v>
      </c>
      <c r="F3" s="56" t="s">
        <v>6</v>
      </c>
      <c r="G3" s="56" t="s">
        <v>8</v>
      </c>
      <c r="H3" s="57" t="s">
        <v>10</v>
      </c>
      <c r="I3" s="57" t="s">
        <v>22</v>
      </c>
    </row>
    <row r="4" spans="1:9" s="24" customFormat="1" ht="24.95" customHeight="1" x14ac:dyDescent="0.15">
      <c r="A4" s="25"/>
      <c r="B4" s="26" t="s">
        <v>23</v>
      </c>
      <c r="C4" s="27"/>
      <c r="D4" s="28"/>
      <c r="E4" s="58"/>
      <c r="F4" s="59" t="s">
        <v>24</v>
      </c>
      <c r="G4" s="59"/>
      <c r="H4" s="58"/>
      <c r="I4" s="58"/>
    </row>
    <row r="5" spans="1:9" s="24" customFormat="1" ht="24.95" customHeight="1" x14ac:dyDescent="0.15">
      <c r="A5" s="29">
        <v>1</v>
      </c>
      <c r="B5" s="30" t="s">
        <v>25</v>
      </c>
      <c r="C5" s="31" t="s">
        <v>26</v>
      </c>
      <c r="D5" s="32" t="s">
        <v>27</v>
      </c>
      <c r="E5" s="60" t="s">
        <v>24</v>
      </c>
      <c r="F5" s="60" t="s">
        <v>24</v>
      </c>
      <c r="G5" s="60"/>
      <c r="H5" s="60"/>
      <c r="I5" s="60"/>
    </row>
    <row r="6" spans="1:9" s="24" customFormat="1" ht="24.95" customHeight="1" x14ac:dyDescent="0.15">
      <c r="A6" s="29">
        <v>2</v>
      </c>
      <c r="B6" s="30"/>
      <c r="C6" s="31" t="s">
        <v>28</v>
      </c>
      <c r="D6" s="32" t="s">
        <v>27</v>
      </c>
      <c r="E6" s="60"/>
      <c r="F6" s="60"/>
      <c r="G6" s="60"/>
      <c r="H6" s="60"/>
      <c r="I6" s="60"/>
    </row>
    <row r="7" spans="1:9" s="24" customFormat="1" ht="24.95" customHeight="1" x14ac:dyDescent="0.15">
      <c r="A7" s="29">
        <v>3</v>
      </c>
      <c r="B7" s="30"/>
      <c r="C7" s="31" t="s">
        <v>29</v>
      </c>
      <c r="D7" s="32" t="s">
        <v>27</v>
      </c>
      <c r="E7" s="60"/>
      <c r="F7" s="60"/>
      <c r="G7" s="60"/>
      <c r="H7" s="60"/>
      <c r="I7" s="60"/>
    </row>
    <row r="8" spans="1:9" s="24" customFormat="1" ht="24.95" customHeight="1" x14ac:dyDescent="0.15">
      <c r="A8" s="29">
        <v>4</v>
      </c>
      <c r="B8" s="30"/>
      <c r="C8" s="31" t="s">
        <v>30</v>
      </c>
      <c r="D8" s="32" t="s">
        <v>27</v>
      </c>
      <c r="E8" s="60"/>
      <c r="F8" s="60"/>
      <c r="G8" s="60"/>
      <c r="H8" s="60"/>
      <c r="I8" s="60"/>
    </row>
    <row r="9" spans="1:9" s="24" customFormat="1" ht="24.95" customHeight="1" x14ac:dyDescent="0.15">
      <c r="A9" s="29">
        <v>5</v>
      </c>
      <c r="B9" s="30"/>
      <c r="C9" s="33" t="s">
        <v>31</v>
      </c>
      <c r="D9" s="32" t="s">
        <v>27</v>
      </c>
      <c r="E9" s="60"/>
      <c r="F9" s="60"/>
      <c r="G9" s="60"/>
      <c r="H9" s="60"/>
      <c r="I9" s="60"/>
    </row>
    <row r="10" spans="1:9" s="24" customFormat="1" ht="24.95" customHeight="1" x14ac:dyDescent="0.15">
      <c r="A10" s="29">
        <v>6</v>
      </c>
      <c r="B10" s="30"/>
      <c r="C10" s="33" t="s">
        <v>32</v>
      </c>
      <c r="D10" s="32" t="s">
        <v>27</v>
      </c>
      <c r="E10" s="60"/>
      <c r="F10" s="60"/>
      <c r="G10" s="60"/>
      <c r="H10" s="60"/>
      <c r="I10" s="60"/>
    </row>
    <row r="11" spans="1:9" s="24" customFormat="1" ht="24.95" customHeight="1" x14ac:dyDescent="0.15">
      <c r="A11" s="29">
        <v>7</v>
      </c>
      <c r="B11" s="30"/>
      <c r="C11" s="34" t="s">
        <v>33</v>
      </c>
      <c r="D11" s="23" t="s">
        <v>34</v>
      </c>
      <c r="E11" s="61"/>
      <c r="F11" s="61"/>
      <c r="G11" s="61"/>
      <c r="H11" s="61"/>
      <c r="I11" s="61"/>
    </row>
    <row r="12" spans="1:9" s="24" customFormat="1" ht="24.95" customHeight="1" x14ac:dyDescent="0.15">
      <c r="A12" s="29">
        <v>8</v>
      </c>
      <c r="B12" s="30"/>
      <c r="C12" s="34" t="s">
        <v>35</v>
      </c>
      <c r="D12" s="23" t="s">
        <v>34</v>
      </c>
      <c r="E12" s="61"/>
      <c r="F12" s="61"/>
      <c r="G12" s="61"/>
      <c r="H12" s="61"/>
      <c r="I12" s="61"/>
    </row>
    <row r="13" spans="1:9" s="24" customFormat="1" ht="24.95" customHeight="1" x14ac:dyDescent="0.15">
      <c r="A13" s="29">
        <v>9</v>
      </c>
      <c r="B13" s="30"/>
      <c r="C13" s="35" t="s">
        <v>36</v>
      </c>
      <c r="D13" s="23" t="s">
        <v>34</v>
      </c>
      <c r="E13" s="61"/>
      <c r="F13" s="61"/>
      <c r="G13" s="61"/>
      <c r="H13" s="61"/>
      <c r="I13" s="61"/>
    </row>
    <row r="14" spans="1:9" s="24" customFormat="1" ht="24.95" customHeight="1" x14ac:dyDescent="0.15">
      <c r="A14" s="29">
        <v>10</v>
      </c>
      <c r="B14" s="30"/>
      <c r="C14" s="35" t="s">
        <v>37</v>
      </c>
      <c r="D14" s="23" t="s">
        <v>34</v>
      </c>
      <c r="E14" s="61"/>
      <c r="F14" s="61"/>
      <c r="G14" s="61"/>
      <c r="H14" s="61"/>
      <c r="I14" s="61"/>
    </row>
    <row r="15" spans="1:9" s="24" customFormat="1" ht="24.95" customHeight="1" x14ac:dyDescent="0.15">
      <c r="A15" s="29">
        <v>11</v>
      </c>
      <c r="B15" s="30"/>
      <c r="C15" s="35" t="s">
        <v>38</v>
      </c>
      <c r="D15" s="23" t="s">
        <v>34</v>
      </c>
      <c r="E15" s="61"/>
      <c r="F15" s="61"/>
      <c r="G15" s="61"/>
      <c r="H15" s="61"/>
      <c r="I15" s="61"/>
    </row>
    <row r="16" spans="1:9" s="24" customFormat="1" ht="24.95" customHeight="1" x14ac:dyDescent="0.15">
      <c r="A16" s="29">
        <v>12</v>
      </c>
      <c r="B16" s="30"/>
      <c r="C16" s="35" t="s">
        <v>39</v>
      </c>
      <c r="D16" s="23" t="s">
        <v>34</v>
      </c>
      <c r="E16" s="61"/>
      <c r="F16" s="61"/>
      <c r="G16" s="61"/>
      <c r="H16" s="61"/>
      <c r="I16" s="61"/>
    </row>
    <row r="17" spans="1:9" s="24" customFormat="1" ht="24.95" customHeight="1" x14ac:dyDescent="0.15">
      <c r="A17" s="29">
        <v>13</v>
      </c>
      <c r="B17" s="30" t="s">
        <v>40</v>
      </c>
      <c r="C17" s="31" t="s">
        <v>41</v>
      </c>
      <c r="D17" s="32" t="s">
        <v>27</v>
      </c>
      <c r="E17" s="60"/>
      <c r="F17" s="60"/>
      <c r="G17" s="60"/>
      <c r="H17" s="60"/>
      <c r="I17" s="60"/>
    </row>
    <row r="18" spans="1:9" s="24" customFormat="1" ht="24.95" customHeight="1" x14ac:dyDescent="0.15">
      <c r="A18" s="29">
        <v>14</v>
      </c>
      <c r="B18" s="36"/>
      <c r="C18" s="35" t="s">
        <v>42</v>
      </c>
      <c r="D18" s="23" t="s">
        <v>34</v>
      </c>
      <c r="E18" s="61"/>
      <c r="F18" s="61"/>
      <c r="G18" s="61"/>
      <c r="H18" s="61"/>
      <c r="I18" s="61"/>
    </row>
    <row r="19" spans="1:9" s="24" customFormat="1" ht="24.95" customHeight="1" x14ac:dyDescent="0.15">
      <c r="A19" s="29">
        <v>15</v>
      </c>
      <c r="B19" s="36"/>
      <c r="C19" s="35" t="s">
        <v>43</v>
      </c>
      <c r="D19" s="23" t="s">
        <v>34</v>
      </c>
      <c r="E19" s="61"/>
      <c r="F19" s="61"/>
      <c r="G19" s="61"/>
      <c r="H19" s="61"/>
      <c r="I19" s="61"/>
    </row>
    <row r="20" spans="1:9" s="24" customFormat="1" ht="24.95" customHeight="1" x14ac:dyDescent="0.15">
      <c r="A20" s="29">
        <v>16</v>
      </c>
      <c r="B20" s="30" t="s">
        <v>44</v>
      </c>
      <c r="C20" s="31" t="s">
        <v>45</v>
      </c>
      <c r="D20" s="32" t="s">
        <v>27</v>
      </c>
      <c r="E20" s="60"/>
      <c r="F20" s="60"/>
      <c r="G20" s="60"/>
      <c r="H20" s="60"/>
      <c r="I20" s="60"/>
    </row>
    <row r="21" spans="1:9" s="24" customFormat="1" ht="24.95" customHeight="1" x14ac:dyDescent="0.15">
      <c r="A21" s="29">
        <v>17</v>
      </c>
      <c r="B21" s="30"/>
      <c r="C21" s="35" t="s">
        <v>46</v>
      </c>
      <c r="D21" s="23" t="s">
        <v>34</v>
      </c>
      <c r="E21" s="61"/>
      <c r="F21" s="61"/>
      <c r="G21" s="61"/>
      <c r="H21" s="61"/>
      <c r="I21" s="61"/>
    </row>
    <row r="22" spans="1:9" s="24" customFormat="1" ht="24.95" customHeight="1" x14ac:dyDescent="0.15">
      <c r="A22" s="29">
        <v>18</v>
      </c>
      <c r="B22" s="30"/>
      <c r="C22" s="35" t="s">
        <v>47</v>
      </c>
      <c r="D22" s="23" t="s">
        <v>34</v>
      </c>
      <c r="E22" s="61"/>
      <c r="F22" s="61"/>
      <c r="G22" s="61"/>
      <c r="H22" s="61"/>
      <c r="I22" s="61"/>
    </row>
    <row r="23" spans="1:9" s="24" customFormat="1" ht="24.95" customHeight="1" x14ac:dyDescent="0.15">
      <c r="A23" s="29">
        <v>19</v>
      </c>
      <c r="B23" s="30" t="s">
        <v>48</v>
      </c>
      <c r="C23" s="31" t="s">
        <v>49</v>
      </c>
      <c r="D23" s="32" t="s">
        <v>27</v>
      </c>
      <c r="E23" s="60"/>
      <c r="F23" s="60"/>
      <c r="G23" s="60"/>
      <c r="H23" s="60"/>
      <c r="I23" s="60"/>
    </row>
    <row r="24" spans="1:9" s="24" customFormat="1" ht="24.95" customHeight="1" x14ac:dyDescent="0.15">
      <c r="A24" s="29">
        <v>20</v>
      </c>
      <c r="B24" s="30"/>
      <c r="C24" s="31" t="s">
        <v>50</v>
      </c>
      <c r="D24" s="32" t="s">
        <v>27</v>
      </c>
      <c r="E24" s="60"/>
      <c r="F24" s="60"/>
      <c r="G24" s="60"/>
      <c r="H24" s="60"/>
      <c r="I24" s="60"/>
    </row>
    <row r="25" spans="1:9" s="24" customFormat="1" ht="24.95" customHeight="1" x14ac:dyDescent="0.15">
      <c r="A25" s="29">
        <v>21</v>
      </c>
      <c r="B25" s="30"/>
      <c r="C25" s="31" t="s">
        <v>51</v>
      </c>
      <c r="D25" s="32" t="s">
        <v>27</v>
      </c>
      <c r="E25" s="60"/>
      <c r="F25" s="60"/>
      <c r="G25" s="60"/>
      <c r="H25" s="60"/>
      <c r="I25" s="60"/>
    </row>
    <row r="26" spans="1:9" s="24" customFormat="1" ht="24.95" customHeight="1" x14ac:dyDescent="0.15">
      <c r="A26" s="29">
        <v>22</v>
      </c>
      <c r="B26" s="30"/>
      <c r="C26" s="35" t="s">
        <v>52</v>
      </c>
      <c r="D26" s="23" t="s">
        <v>34</v>
      </c>
      <c r="E26" s="61"/>
      <c r="F26" s="61"/>
      <c r="G26" s="61"/>
      <c r="H26" s="61"/>
      <c r="I26" s="61"/>
    </row>
    <row r="27" spans="1:9" s="24" customFormat="1" ht="24.95" customHeight="1" x14ac:dyDescent="0.15">
      <c r="A27" s="29">
        <v>23</v>
      </c>
      <c r="B27" s="30" t="s">
        <v>53</v>
      </c>
      <c r="C27" s="31" t="s">
        <v>54</v>
      </c>
      <c r="D27" s="32" t="s">
        <v>27</v>
      </c>
      <c r="E27" s="60"/>
      <c r="F27" s="60"/>
      <c r="G27" s="60"/>
      <c r="H27" s="60"/>
      <c r="I27" s="60"/>
    </row>
    <row r="28" spans="1:9" s="24" customFormat="1" ht="24.95" customHeight="1" x14ac:dyDescent="0.15">
      <c r="A28" s="29">
        <v>24</v>
      </c>
      <c r="B28" s="30"/>
      <c r="C28" s="31" t="s">
        <v>55</v>
      </c>
      <c r="D28" s="32" t="s">
        <v>27</v>
      </c>
      <c r="E28" s="60"/>
      <c r="F28" s="60"/>
      <c r="G28" s="60"/>
      <c r="H28" s="60"/>
      <c r="I28" s="60"/>
    </row>
    <row r="29" spans="1:9" s="24" customFormat="1" ht="24.95" customHeight="1" x14ac:dyDescent="0.15">
      <c r="A29" s="29">
        <v>25</v>
      </c>
      <c r="B29" s="30"/>
      <c r="C29" s="31" t="s">
        <v>56</v>
      </c>
      <c r="D29" s="32" t="s">
        <v>27</v>
      </c>
      <c r="E29" s="60"/>
      <c r="F29" s="60"/>
      <c r="G29" s="60"/>
      <c r="H29" s="60"/>
      <c r="I29" s="60"/>
    </row>
    <row r="30" spans="1:9" s="24" customFormat="1" ht="24.95" customHeight="1" x14ac:dyDescent="0.15">
      <c r="A30" s="29">
        <v>26</v>
      </c>
      <c r="B30" s="30"/>
      <c r="C30" s="31" t="s">
        <v>57</v>
      </c>
      <c r="D30" s="32" t="s">
        <v>27</v>
      </c>
      <c r="E30" s="60"/>
      <c r="F30" s="60"/>
      <c r="G30" s="60"/>
      <c r="H30" s="60"/>
      <c r="I30" s="60"/>
    </row>
    <row r="31" spans="1:9" s="24" customFormat="1" ht="24.95" customHeight="1" x14ac:dyDescent="0.15">
      <c r="A31" s="29">
        <v>27</v>
      </c>
      <c r="B31" s="30"/>
      <c r="C31" s="31" t="s">
        <v>58</v>
      </c>
      <c r="D31" s="32" t="s">
        <v>27</v>
      </c>
      <c r="E31" s="60"/>
      <c r="F31" s="60"/>
      <c r="G31" s="60"/>
      <c r="H31" s="60"/>
      <c r="I31" s="60"/>
    </row>
    <row r="32" spans="1:9" s="24" customFormat="1" ht="24.95" customHeight="1" x14ac:dyDescent="0.15">
      <c r="A32" s="29">
        <v>28</v>
      </c>
      <c r="B32" s="30"/>
      <c r="C32" s="31" t="s">
        <v>59</v>
      </c>
      <c r="D32" s="32" t="s">
        <v>27</v>
      </c>
      <c r="E32" s="60"/>
      <c r="F32" s="60"/>
      <c r="G32" s="60"/>
      <c r="H32" s="60"/>
      <c r="I32" s="60"/>
    </row>
    <row r="33" spans="1:9" s="24" customFormat="1" ht="24.95" customHeight="1" x14ac:dyDescent="0.15">
      <c r="A33" s="29">
        <v>29</v>
      </c>
      <c r="B33" s="30"/>
      <c r="C33" s="31" t="s">
        <v>60</v>
      </c>
      <c r="D33" s="32" t="s">
        <v>27</v>
      </c>
      <c r="E33" s="60"/>
      <c r="F33" s="60"/>
      <c r="G33" s="60"/>
      <c r="H33" s="60"/>
      <c r="I33" s="60"/>
    </row>
    <row r="34" spans="1:9" s="24" customFormat="1" ht="24.95" customHeight="1" x14ac:dyDescent="0.15">
      <c r="A34" s="29">
        <v>30</v>
      </c>
      <c r="B34" s="30" t="s">
        <v>61</v>
      </c>
      <c r="C34" s="31" t="s">
        <v>62</v>
      </c>
      <c r="D34" s="32" t="s">
        <v>27</v>
      </c>
      <c r="E34" s="60"/>
      <c r="F34" s="60"/>
      <c r="G34" s="60"/>
      <c r="H34" s="60"/>
      <c r="I34" s="60"/>
    </row>
    <row r="35" spans="1:9" s="24" customFormat="1" ht="24.95" customHeight="1" x14ac:dyDescent="0.15">
      <c r="A35" s="29">
        <v>31</v>
      </c>
      <c r="B35" s="30"/>
      <c r="C35" s="31" t="s">
        <v>63</v>
      </c>
      <c r="D35" s="32" t="s">
        <v>27</v>
      </c>
      <c r="E35" s="60"/>
      <c r="F35" s="60"/>
      <c r="G35" s="60"/>
      <c r="H35" s="60"/>
      <c r="I35" s="60"/>
    </row>
    <row r="36" spans="1:9" s="24" customFormat="1" ht="24.95" customHeight="1" x14ac:dyDescent="0.15">
      <c r="A36" s="29">
        <v>32</v>
      </c>
      <c r="B36" s="36"/>
      <c r="C36" s="31" t="s">
        <v>64</v>
      </c>
      <c r="D36" s="32" t="s">
        <v>27</v>
      </c>
      <c r="E36" s="60"/>
      <c r="F36" s="60"/>
      <c r="G36" s="60"/>
      <c r="H36" s="60"/>
      <c r="I36" s="60"/>
    </row>
    <row r="37" spans="1:9" s="24" customFormat="1" ht="24.95" customHeight="1" x14ac:dyDescent="0.15">
      <c r="A37" s="29">
        <v>33</v>
      </c>
      <c r="B37" s="36"/>
      <c r="C37" s="31" t="s">
        <v>65</v>
      </c>
      <c r="D37" s="32" t="s">
        <v>27</v>
      </c>
      <c r="E37" s="60"/>
      <c r="F37" s="60"/>
      <c r="G37" s="60"/>
      <c r="H37" s="60"/>
      <c r="I37" s="60"/>
    </row>
    <row r="38" spans="1:9" s="24" customFormat="1" ht="24.95" customHeight="1" x14ac:dyDescent="0.15">
      <c r="A38" s="29">
        <v>34</v>
      </c>
      <c r="B38" s="36"/>
      <c r="C38" s="31" t="s">
        <v>66</v>
      </c>
      <c r="D38" s="32" t="s">
        <v>27</v>
      </c>
      <c r="E38" s="60"/>
      <c r="F38" s="60"/>
      <c r="G38" s="60"/>
      <c r="H38" s="60"/>
      <c r="I38" s="60"/>
    </row>
    <row r="39" spans="1:9" s="24" customFormat="1" ht="24.95" customHeight="1" x14ac:dyDescent="0.15">
      <c r="A39" s="37"/>
      <c r="B39" s="38" t="s">
        <v>67</v>
      </c>
      <c r="C39" s="39"/>
      <c r="D39" s="28"/>
      <c r="E39" s="62"/>
      <c r="F39" s="62"/>
      <c r="G39" s="62"/>
      <c r="H39" s="62"/>
      <c r="I39" s="62"/>
    </row>
    <row r="40" spans="1:9" s="24" customFormat="1" ht="24.95" customHeight="1" x14ac:dyDescent="0.15">
      <c r="A40" s="29">
        <v>35</v>
      </c>
      <c r="B40" s="30" t="s">
        <v>68</v>
      </c>
      <c r="C40" s="31" t="s">
        <v>69</v>
      </c>
      <c r="D40" s="32" t="s">
        <v>27</v>
      </c>
      <c r="E40" s="60"/>
      <c r="F40" s="60"/>
      <c r="G40" s="60"/>
      <c r="H40" s="60"/>
      <c r="I40" s="60"/>
    </row>
    <row r="41" spans="1:9" s="24" customFormat="1" ht="24.95" customHeight="1" x14ac:dyDescent="0.15">
      <c r="A41" s="29">
        <v>36</v>
      </c>
      <c r="B41" s="30"/>
      <c r="C41" s="31" t="s">
        <v>70</v>
      </c>
      <c r="D41" s="32" t="s">
        <v>27</v>
      </c>
      <c r="E41" s="60"/>
      <c r="F41" s="60"/>
      <c r="G41" s="60"/>
      <c r="H41" s="60"/>
      <c r="I41" s="60"/>
    </row>
    <row r="42" spans="1:9" s="24" customFormat="1" ht="24.95" customHeight="1" x14ac:dyDescent="0.15">
      <c r="A42" s="29">
        <v>37</v>
      </c>
      <c r="B42" s="30"/>
      <c r="C42" s="31" t="s">
        <v>71</v>
      </c>
      <c r="D42" s="32" t="s">
        <v>27</v>
      </c>
      <c r="E42" s="60"/>
      <c r="F42" s="60"/>
      <c r="G42" s="60"/>
      <c r="H42" s="60"/>
      <c r="I42" s="60"/>
    </row>
    <row r="43" spans="1:9" s="24" customFormat="1" ht="24.95" customHeight="1" x14ac:dyDescent="0.15">
      <c r="A43" s="29">
        <v>38</v>
      </c>
      <c r="B43" s="30"/>
      <c r="C43" s="31" t="s">
        <v>72</v>
      </c>
      <c r="D43" s="32" t="s">
        <v>27</v>
      </c>
      <c r="E43" s="60"/>
      <c r="F43" s="60"/>
      <c r="G43" s="60"/>
      <c r="H43" s="60"/>
      <c r="I43" s="60"/>
    </row>
    <row r="44" spans="1:9" s="24" customFormat="1" ht="24.95" customHeight="1" x14ac:dyDescent="0.15">
      <c r="A44" s="29">
        <v>39</v>
      </c>
      <c r="B44" s="30"/>
      <c r="C44" s="31" t="s">
        <v>73</v>
      </c>
      <c r="D44" s="32" t="s">
        <v>27</v>
      </c>
      <c r="E44" s="60"/>
      <c r="F44" s="60"/>
      <c r="G44" s="60"/>
      <c r="H44" s="60"/>
      <c r="I44" s="60"/>
    </row>
    <row r="45" spans="1:9" s="24" customFormat="1" ht="24.95" customHeight="1" x14ac:dyDescent="0.15">
      <c r="A45" s="29">
        <v>40</v>
      </c>
      <c r="B45" s="30"/>
      <c r="C45" s="31" t="s">
        <v>74</v>
      </c>
      <c r="D45" s="32" t="s">
        <v>27</v>
      </c>
      <c r="E45" s="60"/>
      <c r="F45" s="60"/>
      <c r="G45" s="60"/>
      <c r="H45" s="60"/>
      <c r="I45" s="60"/>
    </row>
    <row r="46" spans="1:9" s="24" customFormat="1" ht="24.95" customHeight="1" x14ac:dyDescent="0.15">
      <c r="A46" s="29">
        <v>41</v>
      </c>
      <c r="B46" s="30"/>
      <c r="C46" s="31" t="s">
        <v>75</v>
      </c>
      <c r="D46" s="32" t="s">
        <v>27</v>
      </c>
      <c r="E46" s="60"/>
      <c r="F46" s="60"/>
      <c r="G46" s="60"/>
      <c r="H46" s="60"/>
      <c r="I46" s="60"/>
    </row>
    <row r="47" spans="1:9" s="24" customFormat="1" ht="24.95" customHeight="1" x14ac:dyDescent="0.15">
      <c r="A47" s="29">
        <v>42</v>
      </c>
      <c r="B47" s="30"/>
      <c r="C47" s="31" t="s">
        <v>76</v>
      </c>
      <c r="D47" s="32" t="s">
        <v>27</v>
      </c>
      <c r="E47" s="60"/>
      <c r="F47" s="60"/>
      <c r="G47" s="60"/>
      <c r="H47" s="60"/>
      <c r="I47" s="60"/>
    </row>
    <row r="48" spans="1:9" s="24" customFormat="1" ht="24.95" customHeight="1" x14ac:dyDescent="0.15">
      <c r="A48" s="29">
        <v>43</v>
      </c>
      <c r="B48" s="30"/>
      <c r="C48" s="31" t="s">
        <v>77</v>
      </c>
      <c r="D48" s="32" t="s">
        <v>27</v>
      </c>
      <c r="E48" s="60"/>
      <c r="F48" s="60"/>
      <c r="G48" s="60"/>
      <c r="H48" s="60"/>
      <c r="I48" s="60"/>
    </row>
    <row r="49" spans="1:9" s="24" customFormat="1" ht="24.95" customHeight="1" x14ac:dyDescent="0.15">
      <c r="A49" s="29">
        <v>44</v>
      </c>
      <c r="B49" s="30"/>
      <c r="C49" s="31" t="s">
        <v>78</v>
      </c>
      <c r="D49" s="32" t="s">
        <v>27</v>
      </c>
      <c r="E49" s="60"/>
      <c r="F49" s="60"/>
      <c r="G49" s="60"/>
      <c r="H49" s="60"/>
      <c r="I49" s="60"/>
    </row>
    <row r="50" spans="1:9" s="24" customFormat="1" ht="24.95" customHeight="1" x14ac:dyDescent="0.15">
      <c r="A50" s="29">
        <v>45</v>
      </c>
      <c r="B50" s="30"/>
      <c r="C50" s="31" t="s">
        <v>79</v>
      </c>
      <c r="D50" s="32" t="s">
        <v>27</v>
      </c>
      <c r="E50" s="60"/>
      <c r="F50" s="60"/>
      <c r="G50" s="60"/>
      <c r="H50" s="60"/>
      <c r="I50" s="60"/>
    </row>
    <row r="51" spans="1:9" s="24" customFormat="1" ht="24.95" customHeight="1" x14ac:dyDescent="0.15">
      <c r="A51" s="29">
        <v>46</v>
      </c>
      <c r="B51" s="30"/>
      <c r="C51" s="31" t="s">
        <v>80</v>
      </c>
      <c r="D51" s="32" t="s">
        <v>27</v>
      </c>
      <c r="E51" s="60"/>
      <c r="F51" s="60"/>
      <c r="G51" s="60"/>
      <c r="H51" s="60"/>
      <c r="I51" s="60"/>
    </row>
    <row r="52" spans="1:9" s="24" customFormat="1" ht="24.95" customHeight="1" x14ac:dyDescent="0.15">
      <c r="A52" s="29">
        <v>47</v>
      </c>
      <c r="B52" s="30"/>
      <c r="C52" s="31" t="s">
        <v>81</v>
      </c>
      <c r="D52" s="32" t="s">
        <v>27</v>
      </c>
      <c r="E52" s="60"/>
      <c r="F52" s="60"/>
      <c r="G52" s="60"/>
      <c r="H52" s="60"/>
      <c r="I52" s="60"/>
    </row>
    <row r="53" spans="1:9" s="24" customFormat="1" ht="24.95" customHeight="1" x14ac:dyDescent="0.15">
      <c r="A53" s="29">
        <v>48</v>
      </c>
      <c r="B53" s="30"/>
      <c r="C53" s="31" t="s">
        <v>82</v>
      </c>
      <c r="D53" s="32" t="s">
        <v>27</v>
      </c>
      <c r="E53" s="60"/>
      <c r="F53" s="60"/>
      <c r="G53" s="60"/>
      <c r="H53" s="60"/>
      <c r="I53" s="60"/>
    </row>
    <row r="54" spans="1:9" s="24" customFormat="1" ht="24.95" customHeight="1" x14ac:dyDescent="0.15">
      <c r="A54" s="29">
        <v>49</v>
      </c>
      <c r="B54" s="30"/>
      <c r="C54" s="31" t="s">
        <v>83</v>
      </c>
      <c r="D54" s="32" t="s">
        <v>27</v>
      </c>
      <c r="E54" s="60"/>
      <c r="F54" s="60"/>
      <c r="G54" s="60"/>
      <c r="H54" s="60"/>
      <c r="I54" s="60"/>
    </row>
    <row r="55" spans="1:9" s="24" customFormat="1" ht="24.95" customHeight="1" x14ac:dyDescent="0.15">
      <c r="A55" s="29">
        <v>50</v>
      </c>
      <c r="B55" s="30"/>
      <c r="C55" s="31" t="s">
        <v>84</v>
      </c>
      <c r="D55" s="32" t="s">
        <v>27</v>
      </c>
      <c r="E55" s="60"/>
      <c r="F55" s="60"/>
      <c r="G55" s="60"/>
      <c r="H55" s="60"/>
      <c r="I55" s="60"/>
    </row>
    <row r="56" spans="1:9" s="24" customFormat="1" ht="24.95" customHeight="1" x14ac:dyDescent="0.15">
      <c r="A56" s="29">
        <v>51</v>
      </c>
      <c r="B56" s="30"/>
      <c r="C56" s="35" t="s">
        <v>85</v>
      </c>
      <c r="D56" s="23" t="s">
        <v>34</v>
      </c>
      <c r="E56" s="61"/>
      <c r="F56" s="61"/>
      <c r="G56" s="61"/>
      <c r="H56" s="61"/>
      <c r="I56" s="61"/>
    </row>
    <row r="57" spans="1:9" s="24" customFormat="1" ht="24.95" customHeight="1" x14ac:dyDescent="0.15">
      <c r="A57" s="29">
        <v>52</v>
      </c>
      <c r="B57" s="30"/>
      <c r="C57" s="35" t="s">
        <v>86</v>
      </c>
      <c r="D57" s="23" t="s">
        <v>34</v>
      </c>
      <c r="E57" s="61"/>
      <c r="F57" s="61"/>
      <c r="G57" s="61"/>
      <c r="H57" s="61"/>
      <c r="I57" s="61"/>
    </row>
    <row r="58" spans="1:9" s="24" customFormat="1" ht="24.95" customHeight="1" x14ac:dyDescent="0.15">
      <c r="A58" s="29">
        <v>53</v>
      </c>
      <c r="B58" s="30" t="s">
        <v>87</v>
      </c>
      <c r="C58" s="31" t="s">
        <v>88</v>
      </c>
      <c r="D58" s="32" t="s">
        <v>27</v>
      </c>
      <c r="E58" s="60"/>
      <c r="F58" s="60"/>
      <c r="G58" s="60"/>
      <c r="H58" s="60"/>
      <c r="I58" s="60"/>
    </row>
    <row r="59" spans="1:9" s="24" customFormat="1" ht="24.95" customHeight="1" x14ac:dyDescent="0.15">
      <c r="A59" s="29">
        <v>54</v>
      </c>
      <c r="B59" s="30"/>
      <c r="C59" s="31" t="s">
        <v>89</v>
      </c>
      <c r="D59" s="32" t="s">
        <v>27</v>
      </c>
      <c r="E59" s="60"/>
      <c r="F59" s="60"/>
      <c r="G59" s="60"/>
      <c r="H59" s="60"/>
      <c r="I59" s="60"/>
    </row>
    <row r="60" spans="1:9" s="24" customFormat="1" ht="24.95" customHeight="1" x14ac:dyDescent="0.15">
      <c r="A60" s="29">
        <v>55</v>
      </c>
      <c r="B60" s="30"/>
      <c r="C60" s="31" t="s">
        <v>90</v>
      </c>
      <c r="D60" s="32" t="s">
        <v>27</v>
      </c>
      <c r="E60" s="60"/>
      <c r="F60" s="60"/>
      <c r="G60" s="60"/>
      <c r="H60" s="60"/>
      <c r="I60" s="60"/>
    </row>
    <row r="61" spans="1:9" s="24" customFormat="1" ht="24.95" customHeight="1" x14ac:dyDescent="0.15">
      <c r="A61" s="29">
        <v>56</v>
      </c>
      <c r="B61" s="30"/>
      <c r="C61" s="31" t="s">
        <v>91</v>
      </c>
      <c r="D61" s="32" t="s">
        <v>27</v>
      </c>
      <c r="E61" s="60"/>
      <c r="F61" s="60"/>
      <c r="G61" s="60"/>
      <c r="H61" s="60"/>
      <c r="I61" s="60"/>
    </row>
    <row r="62" spans="1:9" s="24" customFormat="1" ht="24.95" customHeight="1" x14ac:dyDescent="0.15">
      <c r="A62" s="29">
        <v>57</v>
      </c>
      <c r="B62" s="30"/>
      <c r="C62" s="31" t="s">
        <v>92</v>
      </c>
      <c r="D62" s="32" t="s">
        <v>27</v>
      </c>
      <c r="E62" s="60"/>
      <c r="F62" s="60"/>
      <c r="G62" s="60"/>
      <c r="H62" s="60"/>
      <c r="I62" s="60"/>
    </row>
    <row r="63" spans="1:9" s="24" customFormat="1" ht="24.95" customHeight="1" x14ac:dyDescent="0.15">
      <c r="A63" s="29">
        <v>58</v>
      </c>
      <c r="B63" s="30"/>
      <c r="C63" s="31" t="s">
        <v>93</v>
      </c>
      <c r="D63" s="32" t="s">
        <v>27</v>
      </c>
      <c r="E63" s="60"/>
      <c r="F63" s="60"/>
      <c r="G63" s="60"/>
      <c r="H63" s="60"/>
      <c r="I63" s="60"/>
    </row>
    <row r="64" spans="1:9" s="24" customFormat="1" ht="24.95" customHeight="1" x14ac:dyDescent="0.15">
      <c r="A64" s="29">
        <v>59</v>
      </c>
      <c r="B64" s="30"/>
      <c r="C64" s="31" t="s">
        <v>94</v>
      </c>
      <c r="D64" s="32" t="s">
        <v>27</v>
      </c>
      <c r="E64" s="60"/>
      <c r="F64" s="60"/>
      <c r="G64" s="60"/>
      <c r="H64" s="60"/>
      <c r="I64" s="60"/>
    </row>
    <row r="65" spans="1:9" s="24" customFormat="1" ht="24.95" customHeight="1" x14ac:dyDescent="0.15">
      <c r="A65" s="29">
        <v>60</v>
      </c>
      <c r="B65" s="30"/>
      <c r="C65" s="31" t="s">
        <v>95</v>
      </c>
      <c r="D65" s="32" t="s">
        <v>27</v>
      </c>
      <c r="E65" s="60"/>
      <c r="F65" s="60"/>
      <c r="G65" s="60"/>
      <c r="H65" s="60"/>
      <c r="I65" s="60"/>
    </row>
    <row r="66" spans="1:9" s="24" customFormat="1" ht="24.95" customHeight="1" x14ac:dyDescent="0.15">
      <c r="A66" s="29">
        <v>61</v>
      </c>
      <c r="B66" s="30" t="s">
        <v>96</v>
      </c>
      <c r="C66" s="31" t="s">
        <v>97</v>
      </c>
      <c r="D66" s="32" t="s">
        <v>27</v>
      </c>
      <c r="E66" s="60"/>
      <c r="F66" s="60"/>
      <c r="G66" s="60"/>
      <c r="H66" s="60"/>
      <c r="I66" s="60"/>
    </row>
    <row r="67" spans="1:9" s="24" customFormat="1" ht="24.95" customHeight="1" x14ac:dyDescent="0.15">
      <c r="A67" s="29">
        <v>62</v>
      </c>
      <c r="B67" s="30"/>
      <c r="C67" s="31" t="s">
        <v>98</v>
      </c>
      <c r="D67" s="32" t="s">
        <v>27</v>
      </c>
      <c r="E67" s="60"/>
      <c r="F67" s="60"/>
      <c r="G67" s="60"/>
      <c r="H67" s="60"/>
      <c r="I67" s="60"/>
    </row>
    <row r="68" spans="1:9" s="24" customFormat="1" ht="24.95" customHeight="1" x14ac:dyDescent="0.15">
      <c r="A68" s="29">
        <v>63</v>
      </c>
      <c r="B68" s="30"/>
      <c r="C68" s="31" t="s">
        <v>99</v>
      </c>
      <c r="D68" s="32" t="s">
        <v>27</v>
      </c>
      <c r="E68" s="60"/>
      <c r="F68" s="60"/>
      <c r="G68" s="60"/>
      <c r="H68" s="60"/>
      <c r="I68" s="60"/>
    </row>
    <row r="69" spans="1:9" s="24" customFormat="1" ht="24.95" customHeight="1" x14ac:dyDescent="0.15">
      <c r="A69" s="29">
        <v>64</v>
      </c>
      <c r="B69" s="30"/>
      <c r="C69" s="35" t="s">
        <v>100</v>
      </c>
      <c r="D69" s="23" t="s">
        <v>34</v>
      </c>
      <c r="E69" s="61"/>
      <c r="F69" s="61"/>
      <c r="G69" s="61"/>
      <c r="H69" s="61"/>
      <c r="I69" s="61"/>
    </row>
    <row r="70" spans="1:9" s="24" customFormat="1" ht="24.95" customHeight="1" x14ac:dyDescent="0.15">
      <c r="A70" s="29">
        <v>65</v>
      </c>
      <c r="B70" s="30" t="s">
        <v>101</v>
      </c>
      <c r="C70" s="31" t="s">
        <v>102</v>
      </c>
      <c r="D70" s="32" t="s">
        <v>27</v>
      </c>
      <c r="E70" s="60"/>
      <c r="F70" s="60"/>
      <c r="G70" s="60"/>
      <c r="H70" s="60"/>
      <c r="I70" s="60"/>
    </row>
    <row r="71" spans="1:9" s="24" customFormat="1" ht="24.95" customHeight="1" x14ac:dyDescent="0.15">
      <c r="A71" s="29">
        <v>66</v>
      </c>
      <c r="B71" s="30"/>
      <c r="C71" s="31" t="s">
        <v>103</v>
      </c>
      <c r="D71" s="32" t="s">
        <v>27</v>
      </c>
      <c r="E71" s="60"/>
      <c r="F71" s="60"/>
      <c r="G71" s="60"/>
      <c r="H71" s="60"/>
      <c r="I71" s="60"/>
    </row>
    <row r="72" spans="1:9" s="24" customFormat="1" ht="24.95" customHeight="1" x14ac:dyDescent="0.15">
      <c r="A72" s="29">
        <v>67</v>
      </c>
      <c r="B72" s="30"/>
      <c r="C72" s="31" t="s">
        <v>104</v>
      </c>
      <c r="D72" s="32" t="s">
        <v>27</v>
      </c>
      <c r="E72" s="60"/>
      <c r="F72" s="60"/>
      <c r="G72" s="60"/>
      <c r="H72" s="60"/>
      <c r="I72" s="60"/>
    </row>
    <row r="73" spans="1:9" s="24" customFormat="1" ht="24.95" customHeight="1" x14ac:dyDescent="0.15">
      <c r="A73" s="29">
        <v>68</v>
      </c>
      <c r="B73" s="30"/>
      <c r="C73" s="31" t="s">
        <v>105</v>
      </c>
      <c r="D73" s="32" t="s">
        <v>27</v>
      </c>
      <c r="E73" s="60"/>
      <c r="F73" s="60"/>
      <c r="G73" s="60"/>
      <c r="H73" s="60"/>
      <c r="I73" s="60"/>
    </row>
    <row r="74" spans="1:9" s="24" customFormat="1" ht="24.95" customHeight="1" x14ac:dyDescent="0.15">
      <c r="A74" s="29">
        <v>69</v>
      </c>
      <c r="B74" s="30"/>
      <c r="C74" s="31" t="s">
        <v>106</v>
      </c>
      <c r="D74" s="32" t="s">
        <v>27</v>
      </c>
      <c r="E74" s="60"/>
      <c r="F74" s="60"/>
      <c r="G74" s="60"/>
      <c r="H74" s="60"/>
      <c r="I74" s="60"/>
    </row>
    <row r="75" spans="1:9" s="24" customFormat="1" ht="24.95" customHeight="1" x14ac:dyDescent="0.15">
      <c r="A75" s="29">
        <v>70</v>
      </c>
      <c r="B75" s="30"/>
      <c r="C75" s="35" t="s">
        <v>107</v>
      </c>
      <c r="D75" s="23" t="s">
        <v>34</v>
      </c>
      <c r="E75" s="61"/>
      <c r="F75" s="61"/>
      <c r="G75" s="61"/>
      <c r="H75" s="61"/>
      <c r="I75" s="61"/>
    </row>
    <row r="76" spans="1:9" s="24" customFormat="1" ht="24.95" customHeight="1" x14ac:dyDescent="0.15">
      <c r="A76" s="29">
        <v>71</v>
      </c>
      <c r="B76" s="30"/>
      <c r="C76" s="35" t="s">
        <v>108</v>
      </c>
      <c r="D76" s="23" t="s">
        <v>34</v>
      </c>
      <c r="E76" s="61"/>
      <c r="F76" s="61"/>
      <c r="G76" s="61"/>
      <c r="H76" s="61"/>
      <c r="I76" s="61"/>
    </row>
    <row r="77" spans="1:9" s="24" customFormat="1" ht="24.95" customHeight="1" x14ac:dyDescent="0.15">
      <c r="A77" s="29">
        <v>72</v>
      </c>
      <c r="B77" s="30" t="s">
        <v>109</v>
      </c>
      <c r="C77" s="31" t="s">
        <v>110</v>
      </c>
      <c r="D77" s="32" t="s">
        <v>27</v>
      </c>
      <c r="E77" s="60"/>
      <c r="F77" s="60"/>
      <c r="G77" s="60"/>
      <c r="H77" s="60"/>
      <c r="I77" s="60"/>
    </row>
    <row r="78" spans="1:9" s="24" customFormat="1" ht="24.95" customHeight="1" x14ac:dyDescent="0.15">
      <c r="A78" s="29">
        <v>73</v>
      </c>
      <c r="B78" s="30"/>
      <c r="C78" s="31" t="s">
        <v>111</v>
      </c>
      <c r="D78" s="32" t="s">
        <v>27</v>
      </c>
      <c r="E78" s="60"/>
      <c r="F78" s="60"/>
      <c r="G78" s="60"/>
      <c r="H78" s="60"/>
      <c r="I78" s="60"/>
    </row>
    <row r="79" spans="1:9" s="24" customFormat="1" ht="24.95" customHeight="1" x14ac:dyDescent="0.15">
      <c r="A79" s="29">
        <v>74</v>
      </c>
      <c r="B79" s="30"/>
      <c r="C79" s="31" t="s">
        <v>112</v>
      </c>
      <c r="D79" s="32" t="s">
        <v>27</v>
      </c>
      <c r="E79" s="60"/>
      <c r="F79" s="60"/>
      <c r="G79" s="60"/>
      <c r="H79" s="60"/>
      <c r="I79" s="60"/>
    </row>
    <row r="80" spans="1:9" s="24" customFormat="1" ht="24.95" customHeight="1" x14ac:dyDescent="0.15">
      <c r="A80" s="29">
        <v>75</v>
      </c>
      <c r="B80" s="30"/>
      <c r="C80" s="31" t="s">
        <v>113</v>
      </c>
      <c r="D80" s="32" t="s">
        <v>27</v>
      </c>
      <c r="E80" s="60"/>
      <c r="F80" s="60"/>
      <c r="G80" s="60"/>
      <c r="H80" s="60"/>
      <c r="I80" s="60"/>
    </row>
    <row r="81" spans="1:9" s="24" customFormat="1" ht="24.95" customHeight="1" x14ac:dyDescent="0.15">
      <c r="A81" s="29">
        <v>76</v>
      </c>
      <c r="B81" s="30"/>
      <c r="C81" s="31" t="s">
        <v>114</v>
      </c>
      <c r="D81" s="32" t="s">
        <v>27</v>
      </c>
      <c r="E81" s="60"/>
      <c r="F81" s="60"/>
      <c r="G81" s="60"/>
      <c r="H81" s="60"/>
      <c r="I81" s="60"/>
    </row>
    <row r="82" spans="1:9" s="24" customFormat="1" ht="24.95" customHeight="1" x14ac:dyDescent="0.15">
      <c r="A82" s="29">
        <v>77</v>
      </c>
      <c r="B82" s="30" t="s">
        <v>115</v>
      </c>
      <c r="C82" s="31" t="s">
        <v>116</v>
      </c>
      <c r="D82" s="32" t="s">
        <v>27</v>
      </c>
      <c r="E82" s="60"/>
      <c r="F82" s="60"/>
      <c r="G82" s="60"/>
      <c r="H82" s="60"/>
      <c r="I82" s="60"/>
    </row>
    <row r="83" spans="1:9" s="24" customFormat="1" ht="24.95" customHeight="1" x14ac:dyDescent="0.15">
      <c r="A83" s="29">
        <v>78</v>
      </c>
      <c r="B83" s="30"/>
      <c r="C83" s="31" t="s">
        <v>117</v>
      </c>
      <c r="D83" s="32" t="s">
        <v>27</v>
      </c>
      <c r="E83" s="60"/>
      <c r="F83" s="60"/>
      <c r="G83" s="60"/>
      <c r="H83" s="60"/>
      <c r="I83" s="60"/>
    </row>
    <row r="84" spans="1:9" s="24" customFormat="1" ht="24.95" customHeight="1" x14ac:dyDescent="0.15">
      <c r="A84" s="29">
        <v>79</v>
      </c>
      <c r="B84" s="30"/>
      <c r="C84" s="31" t="s">
        <v>118</v>
      </c>
      <c r="D84" s="32" t="s">
        <v>27</v>
      </c>
      <c r="E84" s="60"/>
      <c r="F84" s="60"/>
      <c r="G84" s="60"/>
      <c r="H84" s="60"/>
      <c r="I84" s="60"/>
    </row>
    <row r="85" spans="1:9" s="24" customFormat="1" ht="24.95" customHeight="1" x14ac:dyDescent="0.15">
      <c r="A85" s="29">
        <v>80</v>
      </c>
      <c r="B85" s="30"/>
      <c r="C85" s="31" t="s">
        <v>119</v>
      </c>
      <c r="D85" s="32" t="s">
        <v>27</v>
      </c>
      <c r="E85" s="60"/>
      <c r="F85" s="60"/>
      <c r="G85" s="60"/>
      <c r="H85" s="60"/>
      <c r="I85" s="60"/>
    </row>
    <row r="86" spans="1:9" s="24" customFormat="1" ht="24.95" customHeight="1" x14ac:dyDescent="0.15">
      <c r="A86" s="29">
        <v>81</v>
      </c>
      <c r="B86" s="30"/>
      <c r="C86" s="31" t="s">
        <v>120</v>
      </c>
      <c r="D86" s="32" t="s">
        <v>27</v>
      </c>
      <c r="E86" s="60"/>
      <c r="F86" s="60"/>
      <c r="G86" s="60"/>
      <c r="H86" s="60"/>
      <c r="I86" s="60"/>
    </row>
    <row r="87" spans="1:9" s="24" customFormat="1" ht="24.95" customHeight="1" x14ac:dyDescent="0.15">
      <c r="A87" s="29">
        <v>82</v>
      </c>
      <c r="B87" s="30"/>
      <c r="C87" s="31" t="s">
        <v>121</v>
      </c>
      <c r="D87" s="32" t="s">
        <v>27</v>
      </c>
      <c r="E87" s="60"/>
      <c r="F87" s="60"/>
      <c r="G87" s="60"/>
      <c r="H87" s="60"/>
      <c r="I87" s="60"/>
    </row>
    <row r="88" spans="1:9" s="24" customFormat="1" ht="24.95" customHeight="1" x14ac:dyDescent="0.15">
      <c r="A88" s="29">
        <v>83</v>
      </c>
      <c r="B88" s="30"/>
      <c r="C88" s="31" t="s">
        <v>122</v>
      </c>
      <c r="D88" s="32" t="s">
        <v>27</v>
      </c>
      <c r="E88" s="60"/>
      <c r="F88" s="60"/>
      <c r="G88" s="60"/>
      <c r="H88" s="60"/>
      <c r="I88" s="60"/>
    </row>
    <row r="89" spans="1:9" s="24" customFormat="1" ht="24.95" customHeight="1" x14ac:dyDescent="0.15">
      <c r="A89" s="29">
        <v>84</v>
      </c>
      <c r="B89" s="30"/>
      <c r="C89" s="31" t="s">
        <v>123</v>
      </c>
      <c r="D89" s="32" t="s">
        <v>27</v>
      </c>
      <c r="E89" s="60"/>
      <c r="F89" s="60"/>
      <c r="G89" s="60"/>
      <c r="H89" s="60"/>
      <c r="I89" s="60"/>
    </row>
    <row r="90" spans="1:9" s="24" customFormat="1" ht="24.95" customHeight="1" x14ac:dyDescent="0.15">
      <c r="A90" s="29">
        <v>85</v>
      </c>
      <c r="B90" s="30"/>
      <c r="C90" s="31" t="s">
        <v>124</v>
      </c>
      <c r="D90" s="32" t="s">
        <v>27</v>
      </c>
      <c r="E90" s="60"/>
      <c r="F90" s="60"/>
      <c r="G90" s="60"/>
      <c r="H90" s="60"/>
      <c r="I90" s="60"/>
    </row>
    <row r="91" spans="1:9" s="24" customFormat="1" ht="24.95" customHeight="1" x14ac:dyDescent="0.15">
      <c r="A91" s="29">
        <v>86</v>
      </c>
      <c r="B91" s="30"/>
      <c r="C91" s="35" t="s">
        <v>125</v>
      </c>
      <c r="D91" s="23" t="s">
        <v>34</v>
      </c>
      <c r="E91" s="61"/>
      <c r="F91" s="61"/>
      <c r="G91" s="61"/>
      <c r="H91" s="61"/>
      <c r="I91" s="61"/>
    </row>
    <row r="92" spans="1:9" s="24" customFormat="1" ht="24.95" customHeight="1" x14ac:dyDescent="0.15">
      <c r="A92" s="29">
        <v>87</v>
      </c>
      <c r="B92" s="30"/>
      <c r="C92" s="35" t="s">
        <v>126</v>
      </c>
      <c r="D92" s="23" t="s">
        <v>34</v>
      </c>
      <c r="E92" s="61"/>
      <c r="F92" s="61"/>
      <c r="G92" s="61"/>
      <c r="H92" s="61"/>
      <c r="I92" s="61"/>
    </row>
    <row r="93" spans="1:9" s="24" customFormat="1" ht="24.95" customHeight="1" x14ac:dyDescent="0.15">
      <c r="A93" s="29">
        <v>88</v>
      </c>
      <c r="B93" s="30"/>
      <c r="C93" s="35" t="s">
        <v>127</v>
      </c>
      <c r="D93" s="23" t="s">
        <v>34</v>
      </c>
      <c r="E93" s="61"/>
      <c r="F93" s="61"/>
      <c r="G93" s="61"/>
      <c r="H93" s="61"/>
      <c r="I93" s="61"/>
    </row>
    <row r="94" spans="1:9" s="24" customFormat="1" ht="24.95" customHeight="1" x14ac:dyDescent="0.15">
      <c r="A94" s="29">
        <v>89</v>
      </c>
      <c r="B94" s="30"/>
      <c r="C94" s="35" t="s">
        <v>128</v>
      </c>
      <c r="D94" s="23" t="s">
        <v>34</v>
      </c>
      <c r="E94" s="61"/>
      <c r="F94" s="61"/>
      <c r="G94" s="61"/>
      <c r="H94" s="61"/>
      <c r="I94" s="61"/>
    </row>
    <row r="95" spans="1:9" s="24" customFormat="1" ht="24.95" customHeight="1" x14ac:dyDescent="0.15">
      <c r="A95" s="29">
        <v>90</v>
      </c>
      <c r="B95" s="30"/>
      <c r="C95" s="35" t="s">
        <v>129</v>
      </c>
      <c r="D95" s="23" t="s">
        <v>34</v>
      </c>
      <c r="E95" s="61"/>
      <c r="F95" s="61"/>
      <c r="G95" s="61"/>
      <c r="H95" s="61"/>
      <c r="I95" s="61"/>
    </row>
    <row r="96" spans="1:9" s="24" customFormat="1" ht="24.95" customHeight="1" x14ac:dyDescent="0.15">
      <c r="A96" s="29">
        <v>91</v>
      </c>
      <c r="B96" s="30"/>
      <c r="C96" s="35" t="s">
        <v>130</v>
      </c>
      <c r="D96" s="23" t="s">
        <v>34</v>
      </c>
      <c r="E96" s="61"/>
      <c r="F96" s="61"/>
      <c r="G96" s="61"/>
      <c r="H96" s="61"/>
      <c r="I96" s="61"/>
    </row>
    <row r="97" spans="1:9" s="24" customFormat="1" ht="24.95" customHeight="1" x14ac:dyDescent="0.15">
      <c r="A97" s="37"/>
      <c r="B97" s="38" t="s">
        <v>131</v>
      </c>
      <c r="C97" s="39"/>
      <c r="D97" s="28"/>
      <c r="E97" s="62"/>
      <c r="F97" s="62"/>
      <c r="G97" s="62"/>
      <c r="H97" s="62"/>
      <c r="I97" s="62"/>
    </row>
    <row r="98" spans="1:9" s="24" customFormat="1" ht="24.95" customHeight="1" x14ac:dyDescent="0.15">
      <c r="A98" s="29">
        <v>92</v>
      </c>
      <c r="B98" s="30" t="s">
        <v>132</v>
      </c>
      <c r="C98" s="31" t="s">
        <v>133</v>
      </c>
      <c r="D98" s="32" t="s">
        <v>27</v>
      </c>
      <c r="E98" s="60"/>
      <c r="F98" s="60"/>
      <c r="G98" s="60"/>
      <c r="H98" s="60"/>
      <c r="I98" s="60"/>
    </row>
    <row r="99" spans="1:9" s="24" customFormat="1" ht="24.95" customHeight="1" x14ac:dyDescent="0.15">
      <c r="A99" s="29">
        <v>93</v>
      </c>
      <c r="B99" s="30"/>
      <c r="C99" s="31" t="s">
        <v>134</v>
      </c>
      <c r="D99" s="32" t="s">
        <v>27</v>
      </c>
      <c r="E99" s="60"/>
      <c r="F99" s="60"/>
      <c r="G99" s="60"/>
      <c r="H99" s="60"/>
      <c r="I99" s="60"/>
    </row>
    <row r="100" spans="1:9" s="24" customFormat="1" ht="24.95" customHeight="1" x14ac:dyDescent="0.15">
      <c r="A100" s="29">
        <v>94</v>
      </c>
      <c r="B100" s="30"/>
      <c r="C100" s="31" t="s">
        <v>135</v>
      </c>
      <c r="D100" s="32" t="s">
        <v>27</v>
      </c>
      <c r="E100" s="60"/>
      <c r="F100" s="60"/>
      <c r="G100" s="60"/>
      <c r="H100" s="60"/>
      <c r="I100" s="60"/>
    </row>
    <row r="101" spans="1:9" s="24" customFormat="1" ht="24.95" customHeight="1" x14ac:dyDescent="0.15">
      <c r="A101" s="29">
        <v>95</v>
      </c>
      <c r="B101" s="30"/>
      <c r="C101" s="31" t="s">
        <v>136</v>
      </c>
      <c r="D101" s="32" t="s">
        <v>27</v>
      </c>
      <c r="E101" s="60"/>
      <c r="F101" s="60"/>
      <c r="G101" s="60"/>
      <c r="H101" s="60"/>
      <c r="I101" s="60"/>
    </row>
    <row r="102" spans="1:9" s="24" customFormat="1" ht="24.95" customHeight="1" x14ac:dyDescent="0.15">
      <c r="A102" s="29">
        <v>96</v>
      </c>
      <c r="B102" s="30"/>
      <c r="C102" s="31" t="s">
        <v>137</v>
      </c>
      <c r="D102" s="32" t="s">
        <v>27</v>
      </c>
      <c r="E102" s="60"/>
      <c r="F102" s="60"/>
      <c r="G102" s="60"/>
      <c r="H102" s="60"/>
      <c r="I102" s="60"/>
    </row>
    <row r="103" spans="1:9" s="24" customFormat="1" ht="24.95" customHeight="1" x14ac:dyDescent="0.15">
      <c r="A103" s="29">
        <v>97</v>
      </c>
      <c r="B103" s="30"/>
      <c r="C103" s="31" t="s">
        <v>138</v>
      </c>
      <c r="D103" s="32" t="s">
        <v>27</v>
      </c>
      <c r="E103" s="60"/>
      <c r="F103" s="60"/>
      <c r="G103" s="60"/>
      <c r="H103" s="60"/>
      <c r="I103" s="60"/>
    </row>
    <row r="104" spans="1:9" s="24" customFormat="1" ht="24.95" customHeight="1" x14ac:dyDescent="0.15">
      <c r="A104" s="29">
        <v>98</v>
      </c>
      <c r="B104" s="30"/>
      <c r="C104" s="31" t="s">
        <v>139</v>
      </c>
      <c r="D104" s="32" t="s">
        <v>27</v>
      </c>
      <c r="E104" s="60"/>
      <c r="F104" s="60"/>
      <c r="G104" s="60"/>
      <c r="H104" s="60"/>
      <c r="I104" s="60"/>
    </row>
    <row r="105" spans="1:9" s="24" customFormat="1" ht="24.95" customHeight="1" x14ac:dyDescent="0.15">
      <c r="A105" s="29">
        <v>99</v>
      </c>
      <c r="B105" s="30"/>
      <c r="C105" s="31" t="s">
        <v>140</v>
      </c>
      <c r="D105" s="32" t="s">
        <v>27</v>
      </c>
      <c r="E105" s="60"/>
      <c r="F105" s="60"/>
      <c r="G105" s="60"/>
      <c r="H105" s="60"/>
      <c r="I105" s="60"/>
    </row>
    <row r="106" spans="1:9" s="24" customFormat="1" ht="24.95" customHeight="1" x14ac:dyDescent="0.15">
      <c r="A106" s="29">
        <v>100</v>
      </c>
      <c r="B106" s="30"/>
      <c r="C106" s="31" t="s">
        <v>141</v>
      </c>
      <c r="D106" s="32" t="s">
        <v>27</v>
      </c>
      <c r="E106" s="60"/>
      <c r="F106" s="60"/>
      <c r="G106" s="60"/>
      <c r="H106" s="60"/>
      <c r="I106" s="60"/>
    </row>
    <row r="107" spans="1:9" s="24" customFormat="1" ht="24.95" customHeight="1" x14ac:dyDescent="0.15">
      <c r="A107" s="29">
        <v>101</v>
      </c>
      <c r="B107" s="30"/>
      <c r="C107" s="31" t="s">
        <v>142</v>
      </c>
      <c r="D107" s="32" t="s">
        <v>27</v>
      </c>
      <c r="E107" s="60"/>
      <c r="F107" s="60"/>
      <c r="G107" s="60"/>
      <c r="H107" s="60"/>
      <c r="I107" s="60"/>
    </row>
    <row r="108" spans="1:9" s="24" customFormat="1" ht="24.95" customHeight="1" x14ac:dyDescent="0.15">
      <c r="A108" s="29">
        <v>102</v>
      </c>
      <c r="B108" s="30"/>
      <c r="C108" s="31" t="s">
        <v>143</v>
      </c>
      <c r="D108" s="32" t="s">
        <v>27</v>
      </c>
      <c r="E108" s="60"/>
      <c r="F108" s="60"/>
      <c r="G108" s="60"/>
      <c r="H108" s="60"/>
      <c r="I108" s="60"/>
    </row>
    <row r="109" spans="1:9" s="24" customFormat="1" ht="24.95" customHeight="1" x14ac:dyDescent="0.15">
      <c r="A109" s="29">
        <v>103</v>
      </c>
      <c r="B109" s="30"/>
      <c r="C109" s="31" t="s">
        <v>144</v>
      </c>
      <c r="D109" s="32" t="s">
        <v>27</v>
      </c>
      <c r="E109" s="60"/>
      <c r="F109" s="60"/>
      <c r="G109" s="60"/>
      <c r="H109" s="60"/>
      <c r="I109" s="60"/>
    </row>
    <row r="110" spans="1:9" s="24" customFormat="1" ht="24.95" customHeight="1" x14ac:dyDescent="0.15">
      <c r="A110" s="29">
        <v>104</v>
      </c>
      <c r="B110" s="30"/>
      <c r="C110" s="31" t="s">
        <v>145</v>
      </c>
      <c r="D110" s="32" t="s">
        <v>27</v>
      </c>
      <c r="E110" s="60"/>
      <c r="F110" s="60"/>
      <c r="G110" s="60"/>
      <c r="H110" s="60"/>
      <c r="I110" s="60"/>
    </row>
    <row r="111" spans="1:9" s="24" customFormat="1" ht="24.95" customHeight="1" x14ac:dyDescent="0.15">
      <c r="A111" s="29">
        <v>105</v>
      </c>
      <c r="B111" s="30"/>
      <c r="C111" s="31" t="s">
        <v>146</v>
      </c>
      <c r="D111" s="32" t="s">
        <v>27</v>
      </c>
      <c r="E111" s="60"/>
      <c r="F111" s="60"/>
      <c r="G111" s="60"/>
      <c r="H111" s="60"/>
      <c r="I111" s="60"/>
    </row>
    <row r="112" spans="1:9" s="24" customFormat="1" ht="24.95" customHeight="1" x14ac:dyDescent="0.15">
      <c r="A112" s="29">
        <v>106</v>
      </c>
      <c r="B112" s="30"/>
      <c r="C112" s="31" t="s">
        <v>147</v>
      </c>
      <c r="D112" s="32" t="s">
        <v>27</v>
      </c>
      <c r="E112" s="60"/>
      <c r="F112" s="60"/>
      <c r="G112" s="60"/>
      <c r="H112" s="60"/>
      <c r="I112" s="60"/>
    </row>
    <row r="113" spans="1:9" s="24" customFormat="1" ht="24.95" customHeight="1" x14ac:dyDescent="0.15">
      <c r="A113" s="29">
        <v>107</v>
      </c>
      <c r="B113" s="30"/>
      <c r="C113" s="31" t="s">
        <v>148</v>
      </c>
      <c r="D113" s="32" t="s">
        <v>27</v>
      </c>
      <c r="E113" s="60"/>
      <c r="F113" s="60"/>
      <c r="G113" s="60"/>
      <c r="H113" s="60"/>
      <c r="I113" s="60"/>
    </row>
    <row r="114" spans="1:9" s="24" customFormat="1" ht="24.95" customHeight="1" x14ac:dyDescent="0.15">
      <c r="A114" s="29">
        <v>108</v>
      </c>
      <c r="B114" s="30"/>
      <c r="C114" s="40" t="s">
        <v>149</v>
      </c>
      <c r="D114" s="32" t="s">
        <v>27</v>
      </c>
      <c r="E114" s="60"/>
      <c r="F114" s="60"/>
      <c r="G114" s="60"/>
      <c r="H114" s="60"/>
      <c r="I114" s="60"/>
    </row>
    <row r="115" spans="1:9" s="24" customFormat="1" ht="24.95" customHeight="1" x14ac:dyDescent="0.15">
      <c r="A115" s="29">
        <v>109</v>
      </c>
      <c r="B115" s="30"/>
      <c r="C115" s="35" t="s">
        <v>150</v>
      </c>
      <c r="D115" s="23" t="s">
        <v>34</v>
      </c>
      <c r="E115" s="61"/>
      <c r="F115" s="61"/>
      <c r="G115" s="61"/>
      <c r="H115" s="61"/>
      <c r="I115" s="61"/>
    </row>
    <row r="116" spans="1:9" s="24" customFormat="1" ht="24.95" customHeight="1" x14ac:dyDescent="0.15">
      <c r="A116" s="29">
        <v>110</v>
      </c>
      <c r="B116" s="30"/>
      <c r="C116" s="41" t="s">
        <v>151</v>
      </c>
      <c r="D116" s="23" t="s">
        <v>34</v>
      </c>
      <c r="E116" s="61"/>
      <c r="F116" s="61"/>
      <c r="G116" s="61"/>
      <c r="H116" s="61"/>
      <c r="I116" s="61"/>
    </row>
    <row r="117" spans="1:9" s="24" customFormat="1" ht="24.95" customHeight="1" x14ac:dyDescent="0.15">
      <c r="A117" s="29">
        <v>111</v>
      </c>
      <c r="B117" s="30" t="s">
        <v>152</v>
      </c>
      <c r="C117" s="31" t="s">
        <v>153</v>
      </c>
      <c r="D117" s="32" t="s">
        <v>27</v>
      </c>
      <c r="E117" s="60"/>
      <c r="F117" s="60"/>
      <c r="G117" s="60"/>
      <c r="H117" s="60"/>
      <c r="I117" s="60"/>
    </row>
    <row r="118" spans="1:9" s="24" customFormat="1" ht="24.95" customHeight="1" x14ac:dyDescent="0.15">
      <c r="A118" s="29">
        <v>112</v>
      </c>
      <c r="B118" s="30" t="s">
        <v>154</v>
      </c>
      <c r="C118" s="31" t="s">
        <v>155</v>
      </c>
      <c r="D118" s="32" t="s">
        <v>27</v>
      </c>
      <c r="E118" s="60"/>
      <c r="F118" s="60"/>
      <c r="G118" s="60"/>
      <c r="H118" s="60"/>
      <c r="I118" s="60"/>
    </row>
    <row r="119" spans="1:9" s="24" customFormat="1" ht="24.95" customHeight="1" x14ac:dyDescent="0.15">
      <c r="A119" s="29">
        <v>113</v>
      </c>
      <c r="B119" s="30"/>
      <c r="C119" s="31" t="s">
        <v>156</v>
      </c>
      <c r="D119" s="32" t="s">
        <v>27</v>
      </c>
      <c r="E119" s="60"/>
      <c r="F119" s="60"/>
      <c r="G119" s="60"/>
      <c r="H119" s="60"/>
      <c r="I119" s="60"/>
    </row>
    <row r="120" spans="1:9" s="24" customFormat="1" ht="24.95" customHeight="1" x14ac:dyDescent="0.15">
      <c r="A120" s="29">
        <v>114</v>
      </c>
      <c r="B120" s="30"/>
      <c r="C120" s="35" t="s">
        <v>157</v>
      </c>
      <c r="D120" s="23" t="s">
        <v>34</v>
      </c>
      <c r="E120" s="61"/>
      <c r="F120" s="61"/>
      <c r="G120" s="61"/>
      <c r="H120" s="61"/>
      <c r="I120" s="61"/>
    </row>
    <row r="121" spans="1:9" s="24" customFormat="1" ht="24.95" customHeight="1" x14ac:dyDescent="0.15">
      <c r="A121" s="29">
        <v>115</v>
      </c>
      <c r="B121" s="30" t="s">
        <v>158</v>
      </c>
      <c r="C121" s="31" t="s">
        <v>159</v>
      </c>
      <c r="D121" s="32" t="s">
        <v>27</v>
      </c>
      <c r="E121" s="60"/>
      <c r="F121" s="60"/>
      <c r="G121" s="60"/>
      <c r="H121" s="60"/>
      <c r="I121" s="60"/>
    </row>
    <row r="122" spans="1:9" s="24" customFormat="1" ht="24.95" customHeight="1" x14ac:dyDescent="0.15">
      <c r="A122" s="29">
        <v>116</v>
      </c>
      <c r="B122" s="30"/>
      <c r="C122" s="31" t="s">
        <v>160</v>
      </c>
      <c r="D122" s="32" t="s">
        <v>27</v>
      </c>
      <c r="E122" s="60"/>
      <c r="F122" s="60"/>
      <c r="G122" s="60"/>
      <c r="H122" s="60"/>
      <c r="I122" s="60"/>
    </row>
    <row r="123" spans="1:9" s="24" customFormat="1" ht="24.95" customHeight="1" x14ac:dyDescent="0.15">
      <c r="A123" s="29">
        <v>117</v>
      </c>
      <c r="B123" s="30"/>
      <c r="C123" s="31" t="s">
        <v>161</v>
      </c>
      <c r="D123" s="32" t="s">
        <v>27</v>
      </c>
      <c r="E123" s="60"/>
      <c r="F123" s="60"/>
      <c r="G123" s="60"/>
      <c r="H123" s="60"/>
      <c r="I123" s="60"/>
    </row>
    <row r="124" spans="1:9" s="24" customFormat="1" ht="24.95" customHeight="1" x14ac:dyDescent="0.15">
      <c r="A124" s="29">
        <v>118</v>
      </c>
      <c r="B124" s="30"/>
      <c r="C124" s="31" t="s">
        <v>162</v>
      </c>
      <c r="D124" s="32" t="s">
        <v>27</v>
      </c>
      <c r="E124" s="60"/>
      <c r="F124" s="60"/>
      <c r="G124" s="60"/>
      <c r="H124" s="60"/>
      <c r="I124" s="60"/>
    </row>
    <row r="125" spans="1:9" s="24" customFormat="1" ht="24.95" customHeight="1" x14ac:dyDescent="0.15">
      <c r="A125" s="29">
        <v>119</v>
      </c>
      <c r="B125" s="30"/>
      <c r="C125" s="31" t="s">
        <v>163</v>
      </c>
      <c r="D125" s="32" t="s">
        <v>27</v>
      </c>
      <c r="E125" s="60"/>
      <c r="F125" s="60"/>
      <c r="G125" s="60"/>
      <c r="H125" s="60"/>
      <c r="I125" s="60"/>
    </row>
    <row r="126" spans="1:9" s="24" customFormat="1" ht="24.95" customHeight="1" x14ac:dyDescent="0.15">
      <c r="A126" s="29">
        <v>120</v>
      </c>
      <c r="B126" s="30"/>
      <c r="C126" s="31" t="s">
        <v>164</v>
      </c>
      <c r="D126" s="32" t="s">
        <v>27</v>
      </c>
      <c r="E126" s="60"/>
      <c r="F126" s="60"/>
      <c r="G126" s="60"/>
      <c r="H126" s="60"/>
      <c r="I126" s="60"/>
    </row>
    <row r="127" spans="1:9" s="24" customFormat="1" ht="24.95" customHeight="1" x14ac:dyDescent="0.15">
      <c r="A127" s="29">
        <v>121</v>
      </c>
      <c r="B127" s="30"/>
      <c r="C127" s="31" t="s">
        <v>165</v>
      </c>
      <c r="D127" s="32" t="s">
        <v>27</v>
      </c>
      <c r="E127" s="60"/>
      <c r="F127" s="60"/>
      <c r="G127" s="60"/>
      <c r="H127" s="60"/>
      <c r="I127" s="60"/>
    </row>
    <row r="128" spans="1:9" s="24" customFormat="1" ht="24.95" customHeight="1" x14ac:dyDescent="0.15">
      <c r="A128" s="29">
        <v>122</v>
      </c>
      <c r="B128" s="30"/>
      <c r="C128" s="31" t="s">
        <v>166</v>
      </c>
      <c r="D128" s="32" t="s">
        <v>27</v>
      </c>
      <c r="E128" s="60"/>
      <c r="F128" s="60"/>
      <c r="G128" s="60"/>
      <c r="H128" s="60"/>
      <c r="I128" s="60"/>
    </row>
    <row r="129" spans="1:9" s="24" customFormat="1" ht="24.95" customHeight="1" x14ac:dyDescent="0.15">
      <c r="A129" s="29">
        <v>123</v>
      </c>
      <c r="B129" s="30"/>
      <c r="C129" s="31" t="s">
        <v>167</v>
      </c>
      <c r="D129" s="32" t="s">
        <v>27</v>
      </c>
      <c r="E129" s="60"/>
      <c r="F129" s="60"/>
      <c r="G129" s="60"/>
      <c r="H129" s="60"/>
      <c r="I129" s="60"/>
    </row>
    <row r="130" spans="1:9" s="24" customFormat="1" ht="24.95" customHeight="1" x14ac:dyDescent="0.15">
      <c r="A130" s="29">
        <v>124</v>
      </c>
      <c r="B130" s="30"/>
      <c r="C130" s="31" t="s">
        <v>168</v>
      </c>
      <c r="D130" s="32" t="s">
        <v>27</v>
      </c>
      <c r="E130" s="60"/>
      <c r="F130" s="60"/>
      <c r="G130" s="60"/>
      <c r="H130" s="60"/>
      <c r="I130" s="60"/>
    </row>
    <row r="131" spans="1:9" s="24" customFormat="1" ht="24.95" customHeight="1" x14ac:dyDescent="0.15">
      <c r="A131" s="29">
        <v>125</v>
      </c>
      <c r="B131" s="30"/>
      <c r="C131" s="31" t="s">
        <v>169</v>
      </c>
      <c r="D131" s="32" t="s">
        <v>27</v>
      </c>
      <c r="E131" s="60"/>
      <c r="F131" s="60"/>
      <c r="G131" s="60"/>
      <c r="H131" s="60"/>
      <c r="I131" s="60"/>
    </row>
    <row r="132" spans="1:9" s="24" customFormat="1" ht="24.95" customHeight="1" x14ac:dyDescent="0.15">
      <c r="A132" s="29">
        <v>126</v>
      </c>
      <c r="B132" s="30"/>
      <c r="C132" s="31" t="s">
        <v>170</v>
      </c>
      <c r="D132" s="32" t="s">
        <v>27</v>
      </c>
      <c r="E132" s="60"/>
      <c r="F132" s="60"/>
      <c r="G132" s="60"/>
      <c r="H132" s="60"/>
      <c r="I132" s="60"/>
    </row>
    <row r="133" spans="1:9" s="24" customFormat="1" ht="24.95" customHeight="1" x14ac:dyDescent="0.15">
      <c r="A133" s="29">
        <v>127</v>
      </c>
      <c r="B133" s="30"/>
      <c r="C133" s="31" t="s">
        <v>171</v>
      </c>
      <c r="D133" s="32" t="s">
        <v>27</v>
      </c>
      <c r="E133" s="60"/>
      <c r="F133" s="60"/>
      <c r="G133" s="60"/>
      <c r="H133" s="60"/>
      <c r="I133" s="60"/>
    </row>
    <row r="134" spans="1:9" s="24" customFormat="1" ht="24.95" customHeight="1" x14ac:dyDescent="0.15">
      <c r="A134" s="29">
        <v>128</v>
      </c>
      <c r="B134" s="30"/>
      <c r="C134" s="31" t="s">
        <v>172</v>
      </c>
      <c r="D134" s="32" t="s">
        <v>27</v>
      </c>
      <c r="E134" s="60"/>
      <c r="F134" s="60"/>
      <c r="G134" s="60"/>
      <c r="H134" s="60"/>
      <c r="I134" s="60"/>
    </row>
    <row r="135" spans="1:9" s="24" customFormat="1" ht="24.95" customHeight="1" x14ac:dyDescent="0.15">
      <c r="A135" s="29">
        <v>129</v>
      </c>
      <c r="B135" s="30"/>
      <c r="C135" s="31" t="s">
        <v>173</v>
      </c>
      <c r="D135" s="32" t="s">
        <v>27</v>
      </c>
      <c r="E135" s="60"/>
      <c r="F135" s="60"/>
      <c r="G135" s="60"/>
      <c r="H135" s="60"/>
      <c r="I135" s="60"/>
    </row>
    <row r="136" spans="1:9" s="24" customFormat="1" ht="24.95" customHeight="1" x14ac:dyDescent="0.15">
      <c r="A136" s="29">
        <v>130</v>
      </c>
      <c r="B136" s="30"/>
      <c r="C136" s="31" t="s">
        <v>174</v>
      </c>
      <c r="D136" s="32" t="s">
        <v>27</v>
      </c>
      <c r="E136" s="60"/>
      <c r="F136" s="60"/>
      <c r="G136" s="60"/>
      <c r="H136" s="60"/>
      <c r="I136" s="60"/>
    </row>
    <row r="137" spans="1:9" s="24" customFormat="1" ht="24.95" customHeight="1" x14ac:dyDescent="0.15">
      <c r="A137" s="29">
        <v>131</v>
      </c>
      <c r="B137" s="30"/>
      <c r="C137" s="31" t="s">
        <v>175</v>
      </c>
      <c r="D137" s="32" t="s">
        <v>27</v>
      </c>
      <c r="E137" s="60"/>
      <c r="F137" s="60"/>
      <c r="G137" s="60"/>
      <c r="H137" s="60"/>
      <c r="I137" s="60"/>
    </row>
    <row r="138" spans="1:9" s="24" customFormat="1" ht="24.95" customHeight="1" x14ac:dyDescent="0.15">
      <c r="A138" s="29">
        <v>132</v>
      </c>
      <c r="B138" s="30"/>
      <c r="C138" s="31" t="s">
        <v>176</v>
      </c>
      <c r="D138" s="32" t="s">
        <v>27</v>
      </c>
      <c r="E138" s="60"/>
      <c r="F138" s="60"/>
      <c r="G138" s="60"/>
      <c r="H138" s="60"/>
      <c r="I138" s="60"/>
    </row>
    <row r="139" spans="1:9" s="24" customFormat="1" ht="24.95" customHeight="1" x14ac:dyDescent="0.15">
      <c r="A139" s="29">
        <v>133</v>
      </c>
      <c r="B139" s="30"/>
      <c r="C139" s="35" t="s">
        <v>177</v>
      </c>
      <c r="D139" s="23" t="s">
        <v>34</v>
      </c>
      <c r="E139" s="61"/>
      <c r="F139" s="61"/>
      <c r="G139" s="61"/>
      <c r="H139" s="61"/>
      <c r="I139" s="61"/>
    </row>
    <row r="140" spans="1:9" s="24" customFormat="1" ht="24.95" customHeight="1" x14ac:dyDescent="0.15">
      <c r="A140" s="29">
        <v>134</v>
      </c>
      <c r="B140" s="30"/>
      <c r="C140" s="35" t="s">
        <v>178</v>
      </c>
      <c r="D140" s="23" t="s">
        <v>34</v>
      </c>
      <c r="E140" s="61"/>
      <c r="F140" s="61"/>
      <c r="G140" s="61"/>
      <c r="H140" s="61"/>
      <c r="I140" s="61"/>
    </row>
    <row r="141" spans="1:9" s="24" customFormat="1" ht="24.95" customHeight="1" x14ac:dyDescent="0.15">
      <c r="A141" s="29">
        <v>135</v>
      </c>
      <c r="B141" s="30"/>
      <c r="C141" s="35" t="s">
        <v>179</v>
      </c>
      <c r="D141" s="23" t="s">
        <v>34</v>
      </c>
      <c r="E141" s="61"/>
      <c r="F141" s="61"/>
      <c r="G141" s="61"/>
      <c r="H141" s="61"/>
      <c r="I141" s="61"/>
    </row>
    <row r="142" spans="1:9" s="24" customFormat="1" ht="24.95" customHeight="1" x14ac:dyDescent="0.15">
      <c r="A142" s="29">
        <v>136</v>
      </c>
      <c r="B142" s="30"/>
      <c r="C142" s="35" t="s">
        <v>180</v>
      </c>
      <c r="D142" s="23" t="s">
        <v>34</v>
      </c>
      <c r="E142" s="61"/>
      <c r="F142" s="61"/>
      <c r="G142" s="61"/>
      <c r="H142" s="61"/>
      <c r="I142" s="61"/>
    </row>
    <row r="143" spans="1:9" s="24" customFormat="1" ht="24.95" customHeight="1" x14ac:dyDescent="0.15">
      <c r="A143" s="29">
        <v>137</v>
      </c>
      <c r="B143" s="30"/>
      <c r="C143" s="35" t="s">
        <v>181</v>
      </c>
      <c r="D143" s="23" t="s">
        <v>34</v>
      </c>
      <c r="E143" s="61"/>
      <c r="F143" s="61"/>
      <c r="G143" s="61"/>
      <c r="H143" s="61"/>
      <c r="I143" s="61"/>
    </row>
    <row r="144" spans="1:9" s="24" customFormat="1" ht="24.95" customHeight="1" x14ac:dyDescent="0.15">
      <c r="A144" s="29">
        <v>138</v>
      </c>
      <c r="B144" s="30"/>
      <c r="C144" s="35" t="s">
        <v>182</v>
      </c>
      <c r="D144" s="23" t="s">
        <v>34</v>
      </c>
      <c r="E144" s="61"/>
      <c r="F144" s="61"/>
      <c r="G144" s="61"/>
      <c r="H144" s="61"/>
      <c r="I144" s="61"/>
    </row>
    <row r="145" spans="1:9" s="24" customFormat="1" ht="24.95" customHeight="1" x14ac:dyDescent="0.15">
      <c r="A145" s="29">
        <v>139</v>
      </c>
      <c r="B145" s="30"/>
      <c r="C145" s="35" t="s">
        <v>183</v>
      </c>
      <c r="D145" s="23" t="s">
        <v>34</v>
      </c>
      <c r="E145" s="61"/>
      <c r="F145" s="61"/>
      <c r="G145" s="61"/>
      <c r="H145" s="61"/>
      <c r="I145" s="61"/>
    </row>
    <row r="146" spans="1:9" s="24" customFormat="1" ht="24.95" customHeight="1" x14ac:dyDescent="0.15">
      <c r="A146" s="29">
        <v>140</v>
      </c>
      <c r="B146" s="30"/>
      <c r="C146" s="35" t="s">
        <v>184</v>
      </c>
      <c r="D146" s="23" t="s">
        <v>34</v>
      </c>
      <c r="E146" s="61"/>
      <c r="F146" s="61"/>
      <c r="G146" s="61"/>
      <c r="H146" s="61"/>
      <c r="I146" s="61"/>
    </row>
    <row r="147" spans="1:9" s="24" customFormat="1" ht="24.95" customHeight="1" x14ac:dyDescent="0.15">
      <c r="A147" s="29">
        <v>141</v>
      </c>
      <c r="B147" s="30"/>
      <c r="C147" s="35" t="s">
        <v>185</v>
      </c>
      <c r="D147" s="23" t="s">
        <v>34</v>
      </c>
      <c r="E147" s="61"/>
      <c r="F147" s="61"/>
      <c r="G147" s="61"/>
      <c r="H147" s="61"/>
      <c r="I147" s="61"/>
    </row>
    <row r="148" spans="1:9" s="24" customFormat="1" ht="24.95" customHeight="1" x14ac:dyDescent="0.15">
      <c r="A148" s="29">
        <v>142</v>
      </c>
      <c r="B148" s="30"/>
      <c r="C148" s="35" t="s">
        <v>186</v>
      </c>
      <c r="D148" s="23" t="s">
        <v>34</v>
      </c>
      <c r="E148" s="61"/>
      <c r="F148" s="61"/>
      <c r="G148" s="61"/>
      <c r="H148" s="61"/>
      <c r="I148" s="61"/>
    </row>
    <row r="149" spans="1:9" s="24" customFormat="1" ht="24.95" customHeight="1" x14ac:dyDescent="0.15">
      <c r="A149" s="29">
        <v>143</v>
      </c>
      <c r="B149" s="30"/>
      <c r="C149" s="35" t="s">
        <v>187</v>
      </c>
      <c r="D149" s="23" t="s">
        <v>34</v>
      </c>
      <c r="E149" s="61"/>
      <c r="F149" s="61"/>
      <c r="G149" s="61"/>
      <c r="H149" s="61"/>
      <c r="I149" s="61"/>
    </row>
    <row r="150" spans="1:9" s="24" customFormat="1" ht="24.95" customHeight="1" x14ac:dyDescent="0.15">
      <c r="A150" s="29">
        <v>144</v>
      </c>
      <c r="B150" s="30" t="s">
        <v>188</v>
      </c>
      <c r="C150" s="35" t="s">
        <v>189</v>
      </c>
      <c r="D150" s="23" t="s">
        <v>34</v>
      </c>
      <c r="E150" s="61"/>
      <c r="F150" s="61"/>
      <c r="G150" s="61"/>
      <c r="H150" s="61"/>
      <c r="I150" s="61"/>
    </row>
    <row r="151" spans="1:9" s="24" customFormat="1" ht="24.95" customHeight="1" x14ac:dyDescent="0.15">
      <c r="A151" s="29">
        <v>145</v>
      </c>
      <c r="B151" s="30"/>
      <c r="C151" s="35" t="s">
        <v>190</v>
      </c>
      <c r="D151" s="23" t="s">
        <v>34</v>
      </c>
      <c r="E151" s="61"/>
      <c r="F151" s="61"/>
      <c r="G151" s="61"/>
      <c r="H151" s="61"/>
      <c r="I151" s="61"/>
    </row>
    <row r="152" spans="1:9" s="24" customFormat="1" ht="24.95" customHeight="1" x14ac:dyDescent="0.15">
      <c r="A152" s="29">
        <v>146</v>
      </c>
      <c r="B152" s="30"/>
      <c r="C152" s="35" t="s">
        <v>191</v>
      </c>
      <c r="D152" s="23" t="s">
        <v>34</v>
      </c>
      <c r="E152" s="61"/>
      <c r="F152" s="61"/>
      <c r="G152" s="61"/>
      <c r="H152" s="61"/>
      <c r="I152" s="61"/>
    </row>
    <row r="153" spans="1:9" s="24" customFormat="1" ht="24.95" customHeight="1" x14ac:dyDescent="0.15">
      <c r="A153" s="37"/>
      <c r="B153" s="38" t="s">
        <v>192</v>
      </c>
      <c r="C153" s="39"/>
      <c r="D153" s="28"/>
      <c r="E153" s="62"/>
      <c r="F153" s="62"/>
      <c r="G153" s="62"/>
      <c r="H153" s="62"/>
      <c r="I153" s="62"/>
    </row>
    <row r="154" spans="1:9" s="24" customFormat="1" ht="24.95" customHeight="1" x14ac:dyDescent="0.15">
      <c r="A154" s="29">
        <v>147</v>
      </c>
      <c r="B154" s="30" t="s">
        <v>193</v>
      </c>
      <c r="C154" s="31" t="s">
        <v>194</v>
      </c>
      <c r="D154" s="32" t="s">
        <v>27</v>
      </c>
      <c r="E154" s="60"/>
      <c r="F154" s="60"/>
      <c r="G154" s="60"/>
      <c r="H154" s="60"/>
      <c r="I154" s="60"/>
    </row>
    <row r="155" spans="1:9" s="24" customFormat="1" ht="24.95" customHeight="1" x14ac:dyDescent="0.15">
      <c r="A155" s="29">
        <v>148</v>
      </c>
      <c r="B155" s="30"/>
      <c r="C155" s="31" t="s">
        <v>195</v>
      </c>
      <c r="D155" s="32" t="s">
        <v>27</v>
      </c>
      <c r="E155" s="60"/>
      <c r="F155" s="60"/>
      <c r="G155" s="60"/>
      <c r="H155" s="60"/>
      <c r="I155" s="60"/>
    </row>
    <row r="156" spans="1:9" s="24" customFormat="1" ht="24.95" customHeight="1" x14ac:dyDescent="0.15">
      <c r="A156" s="29">
        <v>149</v>
      </c>
      <c r="B156" s="30"/>
      <c r="C156" s="31" t="s">
        <v>196</v>
      </c>
      <c r="D156" s="32" t="s">
        <v>27</v>
      </c>
      <c r="E156" s="60"/>
      <c r="F156" s="60"/>
      <c r="G156" s="60"/>
      <c r="H156" s="60"/>
      <c r="I156" s="60"/>
    </row>
    <row r="157" spans="1:9" s="24" customFormat="1" ht="24.95" customHeight="1" x14ac:dyDescent="0.15">
      <c r="A157" s="29">
        <v>150</v>
      </c>
      <c r="B157" s="30"/>
      <c r="C157" s="31" t="s">
        <v>197</v>
      </c>
      <c r="D157" s="32" t="s">
        <v>27</v>
      </c>
      <c r="E157" s="60"/>
      <c r="F157" s="60"/>
      <c r="G157" s="60"/>
      <c r="H157" s="60"/>
      <c r="I157" s="60"/>
    </row>
    <row r="158" spans="1:9" s="24" customFormat="1" ht="24.95" customHeight="1" x14ac:dyDescent="0.15">
      <c r="A158" s="29">
        <v>151</v>
      </c>
      <c r="B158" s="30"/>
      <c r="C158" s="31" t="s">
        <v>198</v>
      </c>
      <c r="D158" s="32" t="s">
        <v>27</v>
      </c>
      <c r="E158" s="60"/>
      <c r="F158" s="60"/>
      <c r="G158" s="60"/>
      <c r="H158" s="60"/>
      <c r="I158" s="60"/>
    </row>
    <row r="159" spans="1:9" s="24" customFormat="1" ht="24.95" customHeight="1" x14ac:dyDescent="0.15">
      <c r="A159" s="29">
        <v>152</v>
      </c>
      <c r="B159" s="30"/>
      <c r="C159" s="31" t="s">
        <v>199</v>
      </c>
      <c r="D159" s="32" t="s">
        <v>27</v>
      </c>
      <c r="E159" s="60"/>
      <c r="F159" s="60"/>
      <c r="G159" s="60"/>
      <c r="H159" s="60"/>
      <c r="I159" s="60"/>
    </row>
    <row r="160" spans="1:9" s="24" customFormat="1" ht="24.95" customHeight="1" x14ac:dyDescent="0.15">
      <c r="A160" s="29">
        <v>153</v>
      </c>
      <c r="B160" s="30"/>
      <c r="C160" s="31" t="s">
        <v>200</v>
      </c>
      <c r="D160" s="32" t="s">
        <v>27</v>
      </c>
      <c r="E160" s="60"/>
      <c r="F160" s="60"/>
      <c r="G160" s="60"/>
      <c r="H160" s="60"/>
      <c r="I160" s="60"/>
    </row>
    <row r="161" spans="1:9" s="24" customFormat="1" ht="24.95" customHeight="1" x14ac:dyDescent="0.15">
      <c r="A161" s="29">
        <v>154</v>
      </c>
      <c r="B161" s="30"/>
      <c r="C161" s="31" t="s">
        <v>201</v>
      </c>
      <c r="D161" s="32" t="s">
        <v>27</v>
      </c>
      <c r="E161" s="60"/>
      <c r="F161" s="60"/>
      <c r="G161" s="60"/>
      <c r="H161" s="60"/>
      <c r="I161" s="60"/>
    </row>
    <row r="162" spans="1:9" s="24" customFormat="1" ht="24.95" customHeight="1" x14ac:dyDescent="0.15">
      <c r="A162" s="29">
        <v>155</v>
      </c>
      <c r="B162" s="30"/>
      <c r="C162" s="31" t="s">
        <v>202</v>
      </c>
      <c r="D162" s="32" t="s">
        <v>27</v>
      </c>
      <c r="E162" s="60"/>
      <c r="F162" s="60"/>
      <c r="G162" s="60"/>
      <c r="H162" s="60"/>
      <c r="I162" s="60"/>
    </row>
    <row r="163" spans="1:9" s="24" customFormat="1" ht="24.95" customHeight="1" x14ac:dyDescent="0.15">
      <c r="A163" s="29">
        <v>156</v>
      </c>
      <c r="B163" s="30"/>
      <c r="C163" s="31" t="s">
        <v>203</v>
      </c>
      <c r="D163" s="32" t="s">
        <v>27</v>
      </c>
      <c r="E163" s="60"/>
      <c r="F163" s="60"/>
      <c r="G163" s="60"/>
      <c r="H163" s="60"/>
      <c r="I163" s="60"/>
    </row>
    <row r="164" spans="1:9" s="24" customFormat="1" ht="24.95" customHeight="1" x14ac:dyDescent="0.15">
      <c r="A164" s="29">
        <v>157</v>
      </c>
      <c r="B164" s="30"/>
      <c r="C164" s="31" t="s">
        <v>204</v>
      </c>
      <c r="D164" s="32" t="s">
        <v>27</v>
      </c>
      <c r="E164" s="60"/>
      <c r="F164" s="60"/>
      <c r="G164" s="60"/>
      <c r="H164" s="60"/>
      <c r="I164" s="60"/>
    </row>
    <row r="165" spans="1:9" s="24" customFormat="1" ht="24.95" customHeight="1" x14ac:dyDescent="0.15">
      <c r="A165" s="29">
        <v>158</v>
      </c>
      <c r="B165" s="30"/>
      <c r="C165" s="31" t="s">
        <v>205</v>
      </c>
      <c r="D165" s="32" t="s">
        <v>27</v>
      </c>
      <c r="E165" s="60"/>
      <c r="F165" s="60"/>
      <c r="G165" s="60"/>
      <c r="H165" s="60"/>
      <c r="I165" s="60"/>
    </row>
    <row r="166" spans="1:9" s="24" customFormat="1" ht="24.95" customHeight="1" x14ac:dyDescent="0.15">
      <c r="A166" s="29">
        <v>159</v>
      </c>
      <c r="B166" s="30"/>
      <c r="C166" s="31" t="s">
        <v>206</v>
      </c>
      <c r="D166" s="32" t="s">
        <v>27</v>
      </c>
      <c r="E166" s="60"/>
      <c r="F166" s="60"/>
      <c r="G166" s="60"/>
      <c r="H166" s="60"/>
      <c r="I166" s="60"/>
    </row>
    <row r="167" spans="1:9" s="24" customFormat="1" ht="24.95" customHeight="1" x14ac:dyDescent="0.15">
      <c r="A167" s="29">
        <v>160</v>
      </c>
      <c r="B167" s="30"/>
      <c r="C167" s="31" t="s">
        <v>207</v>
      </c>
      <c r="D167" s="32" t="s">
        <v>27</v>
      </c>
      <c r="E167" s="60"/>
      <c r="F167" s="60"/>
      <c r="G167" s="60"/>
      <c r="H167" s="60"/>
      <c r="I167" s="60"/>
    </row>
    <row r="168" spans="1:9" s="24" customFormat="1" ht="24.95" customHeight="1" x14ac:dyDescent="0.15">
      <c r="A168" s="29">
        <v>161</v>
      </c>
      <c r="B168" s="30"/>
      <c r="C168" s="31" t="s">
        <v>208</v>
      </c>
      <c r="D168" s="32" t="s">
        <v>27</v>
      </c>
      <c r="E168" s="60"/>
      <c r="F168" s="60"/>
      <c r="G168" s="60"/>
      <c r="H168" s="60"/>
      <c r="I168" s="60"/>
    </row>
    <row r="169" spans="1:9" s="24" customFormat="1" ht="24.95" customHeight="1" x14ac:dyDescent="0.15">
      <c r="A169" s="29">
        <v>162</v>
      </c>
      <c r="B169" s="30"/>
      <c r="C169" s="31" t="s">
        <v>209</v>
      </c>
      <c r="D169" s="32" t="s">
        <v>27</v>
      </c>
      <c r="E169" s="60"/>
      <c r="F169" s="60"/>
      <c r="G169" s="60"/>
      <c r="H169" s="60"/>
      <c r="I169" s="60"/>
    </row>
    <row r="170" spans="1:9" s="24" customFormat="1" ht="24.95" customHeight="1" x14ac:dyDescent="0.15">
      <c r="A170" s="29">
        <v>163</v>
      </c>
      <c r="B170" s="30"/>
      <c r="C170" s="31" t="s">
        <v>210</v>
      </c>
      <c r="D170" s="32" t="s">
        <v>27</v>
      </c>
      <c r="E170" s="60"/>
      <c r="F170" s="60"/>
      <c r="G170" s="60"/>
      <c r="H170" s="60"/>
      <c r="I170" s="60"/>
    </row>
    <row r="171" spans="1:9" s="24" customFormat="1" ht="24.95" customHeight="1" x14ac:dyDescent="0.15">
      <c r="A171" s="29">
        <v>164</v>
      </c>
      <c r="B171" s="30"/>
      <c r="C171" s="31" t="s">
        <v>211</v>
      </c>
      <c r="D171" s="32" t="s">
        <v>27</v>
      </c>
      <c r="E171" s="60"/>
      <c r="F171" s="60"/>
      <c r="G171" s="60"/>
      <c r="H171" s="60"/>
      <c r="I171" s="60"/>
    </row>
    <row r="172" spans="1:9" s="24" customFormat="1" ht="24.95" customHeight="1" x14ac:dyDescent="0.15">
      <c r="A172" s="29">
        <v>165</v>
      </c>
      <c r="B172" s="30"/>
      <c r="C172" s="31" t="s">
        <v>212</v>
      </c>
      <c r="D172" s="32" t="s">
        <v>27</v>
      </c>
      <c r="E172" s="60"/>
      <c r="F172" s="60"/>
      <c r="G172" s="60"/>
      <c r="H172" s="60"/>
      <c r="I172" s="60"/>
    </row>
    <row r="173" spans="1:9" s="24" customFormat="1" ht="24.95" customHeight="1" x14ac:dyDescent="0.15">
      <c r="A173" s="29">
        <v>166</v>
      </c>
      <c r="B173" s="30"/>
      <c r="C173" s="31" t="s">
        <v>213</v>
      </c>
      <c r="D173" s="32" t="s">
        <v>27</v>
      </c>
      <c r="E173" s="60"/>
      <c r="F173" s="60"/>
      <c r="G173" s="60"/>
      <c r="H173" s="60"/>
      <c r="I173" s="60"/>
    </row>
    <row r="174" spans="1:9" s="24" customFormat="1" ht="24.95" customHeight="1" x14ac:dyDescent="0.15">
      <c r="A174" s="29">
        <v>167</v>
      </c>
      <c r="B174" s="30"/>
      <c r="C174" s="31" t="s">
        <v>214</v>
      </c>
      <c r="D174" s="32" t="s">
        <v>27</v>
      </c>
      <c r="E174" s="60"/>
      <c r="F174" s="60"/>
      <c r="G174" s="60"/>
      <c r="H174" s="60"/>
      <c r="I174" s="60"/>
    </row>
    <row r="175" spans="1:9" s="24" customFormat="1" ht="24.95" customHeight="1" x14ac:dyDescent="0.15">
      <c r="A175" s="29">
        <v>168</v>
      </c>
      <c r="B175" s="30"/>
      <c r="C175" s="31" t="s">
        <v>215</v>
      </c>
      <c r="D175" s="32" t="s">
        <v>27</v>
      </c>
      <c r="E175" s="60"/>
      <c r="F175" s="60"/>
      <c r="G175" s="60"/>
      <c r="H175" s="60"/>
      <c r="I175" s="60"/>
    </row>
    <row r="176" spans="1:9" s="24" customFormat="1" ht="24.95" customHeight="1" x14ac:dyDescent="0.15">
      <c r="A176" s="29">
        <v>169</v>
      </c>
      <c r="B176" s="30"/>
      <c r="C176" s="31" t="s">
        <v>216</v>
      </c>
      <c r="D176" s="32" t="s">
        <v>27</v>
      </c>
      <c r="E176" s="60"/>
      <c r="F176" s="60"/>
      <c r="G176" s="60"/>
      <c r="H176" s="60"/>
      <c r="I176" s="60"/>
    </row>
    <row r="177" spans="1:9" s="24" customFormat="1" ht="24.95" customHeight="1" x14ac:dyDescent="0.15">
      <c r="A177" s="29">
        <v>170</v>
      </c>
      <c r="B177" s="30"/>
      <c r="C177" s="31" t="s">
        <v>217</v>
      </c>
      <c r="D177" s="32" t="s">
        <v>27</v>
      </c>
      <c r="E177" s="60"/>
      <c r="F177" s="60"/>
      <c r="G177" s="60"/>
      <c r="H177" s="60"/>
      <c r="I177" s="60"/>
    </row>
    <row r="178" spans="1:9" s="24" customFormat="1" ht="24.95" customHeight="1" x14ac:dyDescent="0.15">
      <c r="A178" s="29">
        <v>171</v>
      </c>
      <c r="B178" s="30"/>
      <c r="C178" s="31" t="s">
        <v>218</v>
      </c>
      <c r="D178" s="32" t="s">
        <v>27</v>
      </c>
      <c r="E178" s="60"/>
      <c r="F178" s="60"/>
      <c r="G178" s="60"/>
      <c r="H178" s="60"/>
      <c r="I178" s="60"/>
    </row>
    <row r="179" spans="1:9" s="24" customFormat="1" ht="24.95" customHeight="1" x14ac:dyDescent="0.15">
      <c r="A179" s="29">
        <v>172</v>
      </c>
      <c r="B179" s="30"/>
      <c r="C179" s="31" t="s">
        <v>219</v>
      </c>
      <c r="D179" s="32" t="s">
        <v>27</v>
      </c>
      <c r="E179" s="60"/>
      <c r="F179" s="60"/>
      <c r="G179" s="60"/>
      <c r="H179" s="60"/>
      <c r="I179" s="60"/>
    </row>
    <row r="180" spans="1:9" s="24" customFormat="1" ht="24.95" customHeight="1" x14ac:dyDescent="0.15">
      <c r="A180" s="29">
        <v>173</v>
      </c>
      <c r="B180" s="30"/>
      <c r="C180" s="31" t="s">
        <v>220</v>
      </c>
      <c r="D180" s="32" t="s">
        <v>27</v>
      </c>
      <c r="E180" s="60"/>
      <c r="F180" s="60"/>
      <c r="G180" s="60"/>
      <c r="H180" s="60"/>
      <c r="I180" s="60"/>
    </row>
    <row r="181" spans="1:9" s="24" customFormat="1" ht="24.95" customHeight="1" x14ac:dyDescent="0.15">
      <c r="A181" s="29">
        <v>174</v>
      </c>
      <c r="B181" s="30"/>
      <c r="C181" s="31" t="s">
        <v>221</v>
      </c>
      <c r="D181" s="32" t="s">
        <v>27</v>
      </c>
      <c r="E181" s="60"/>
      <c r="F181" s="60"/>
      <c r="G181" s="60"/>
      <c r="H181" s="60"/>
      <c r="I181" s="60"/>
    </row>
    <row r="182" spans="1:9" s="24" customFormat="1" ht="24.95" customHeight="1" x14ac:dyDescent="0.15">
      <c r="A182" s="29">
        <v>175</v>
      </c>
      <c r="B182" s="30"/>
      <c r="C182" s="31" t="s">
        <v>222</v>
      </c>
      <c r="D182" s="32" t="s">
        <v>27</v>
      </c>
      <c r="E182" s="60"/>
      <c r="F182" s="60"/>
      <c r="G182" s="60"/>
      <c r="H182" s="60"/>
      <c r="I182" s="60"/>
    </row>
    <row r="183" spans="1:9" s="24" customFormat="1" ht="24.95" customHeight="1" x14ac:dyDescent="0.15">
      <c r="A183" s="29">
        <v>176</v>
      </c>
      <c r="B183" s="30"/>
      <c r="C183" s="31" t="s">
        <v>223</v>
      </c>
      <c r="D183" s="32" t="s">
        <v>27</v>
      </c>
      <c r="E183" s="60"/>
      <c r="F183" s="60"/>
      <c r="G183" s="60"/>
      <c r="H183" s="60"/>
      <c r="I183" s="60"/>
    </row>
    <row r="184" spans="1:9" s="24" customFormat="1" ht="24.95" customHeight="1" x14ac:dyDescent="0.15">
      <c r="A184" s="29">
        <v>177</v>
      </c>
      <c r="B184" s="30"/>
      <c r="C184" s="31" t="s">
        <v>224</v>
      </c>
      <c r="D184" s="32" t="s">
        <v>27</v>
      </c>
      <c r="E184" s="60"/>
      <c r="F184" s="60"/>
      <c r="G184" s="60"/>
      <c r="H184" s="60"/>
      <c r="I184" s="60"/>
    </row>
    <row r="185" spans="1:9" s="24" customFormat="1" ht="24.95" customHeight="1" x14ac:dyDescent="0.15">
      <c r="A185" s="29">
        <v>178</v>
      </c>
      <c r="B185" s="30"/>
      <c r="C185" s="31" t="s">
        <v>225</v>
      </c>
      <c r="D185" s="32" t="s">
        <v>27</v>
      </c>
      <c r="E185" s="60"/>
      <c r="F185" s="60"/>
      <c r="G185" s="60"/>
      <c r="H185" s="60"/>
      <c r="I185" s="60"/>
    </row>
    <row r="186" spans="1:9" s="24" customFormat="1" ht="24.95" customHeight="1" x14ac:dyDescent="0.15">
      <c r="A186" s="29">
        <v>179</v>
      </c>
      <c r="B186" s="30" t="s">
        <v>226</v>
      </c>
      <c r="C186" s="31" t="s">
        <v>227</v>
      </c>
      <c r="D186" s="32" t="s">
        <v>27</v>
      </c>
      <c r="E186" s="60"/>
      <c r="F186" s="60"/>
      <c r="G186" s="60"/>
      <c r="H186" s="60"/>
      <c r="I186" s="60"/>
    </row>
    <row r="187" spans="1:9" s="24" customFormat="1" ht="24.95" customHeight="1" x14ac:dyDescent="0.15">
      <c r="A187" s="29">
        <v>180</v>
      </c>
      <c r="B187" s="30"/>
      <c r="C187" s="31" t="s">
        <v>228</v>
      </c>
      <c r="D187" s="32" t="s">
        <v>27</v>
      </c>
      <c r="E187" s="60"/>
      <c r="F187" s="60"/>
      <c r="G187" s="60"/>
      <c r="H187" s="60"/>
      <c r="I187" s="60"/>
    </row>
    <row r="188" spans="1:9" s="24" customFormat="1" ht="24.95" customHeight="1" x14ac:dyDescent="0.15">
      <c r="A188" s="29">
        <v>181</v>
      </c>
      <c r="B188" s="30"/>
      <c r="C188" s="31" t="s">
        <v>229</v>
      </c>
      <c r="D188" s="32" t="s">
        <v>27</v>
      </c>
      <c r="E188" s="60"/>
      <c r="F188" s="60"/>
      <c r="G188" s="60"/>
      <c r="H188" s="60"/>
      <c r="I188" s="60"/>
    </row>
    <row r="189" spans="1:9" s="24" customFormat="1" ht="24.95" customHeight="1" x14ac:dyDescent="0.15">
      <c r="A189" s="29">
        <v>182</v>
      </c>
      <c r="B189" s="30"/>
      <c r="C189" s="31" t="s">
        <v>230</v>
      </c>
      <c r="D189" s="32" t="s">
        <v>27</v>
      </c>
      <c r="E189" s="60"/>
      <c r="F189" s="60"/>
      <c r="G189" s="60"/>
      <c r="H189" s="60"/>
      <c r="I189" s="60"/>
    </row>
    <row r="190" spans="1:9" s="24" customFormat="1" ht="24.95" customHeight="1" x14ac:dyDescent="0.15">
      <c r="A190" s="29">
        <v>183</v>
      </c>
      <c r="B190" s="30"/>
      <c r="C190" s="31" t="s">
        <v>231</v>
      </c>
      <c r="D190" s="32" t="s">
        <v>27</v>
      </c>
      <c r="E190" s="60"/>
      <c r="F190" s="60"/>
      <c r="G190" s="60"/>
      <c r="H190" s="60"/>
      <c r="I190" s="60"/>
    </row>
    <row r="191" spans="1:9" s="24" customFormat="1" ht="24.95" customHeight="1" x14ac:dyDescent="0.15">
      <c r="A191" s="29">
        <v>184</v>
      </c>
      <c r="B191" s="30"/>
      <c r="C191" s="31" t="s">
        <v>232</v>
      </c>
      <c r="D191" s="32" t="s">
        <v>27</v>
      </c>
      <c r="E191" s="60"/>
      <c r="F191" s="60"/>
      <c r="G191" s="60"/>
      <c r="H191" s="60"/>
      <c r="I191" s="60"/>
    </row>
    <row r="192" spans="1:9" s="24" customFormat="1" ht="24.95" customHeight="1" x14ac:dyDescent="0.15">
      <c r="A192" s="29">
        <v>185</v>
      </c>
      <c r="B192" s="30"/>
      <c r="C192" s="31" t="s">
        <v>233</v>
      </c>
      <c r="D192" s="32" t="s">
        <v>27</v>
      </c>
      <c r="E192" s="60"/>
      <c r="F192" s="60"/>
      <c r="G192" s="60"/>
      <c r="H192" s="60"/>
      <c r="I192" s="60"/>
    </row>
    <row r="193" spans="1:9" s="24" customFormat="1" ht="24.95" customHeight="1" x14ac:dyDescent="0.15">
      <c r="A193" s="29">
        <v>186</v>
      </c>
      <c r="B193" s="30"/>
      <c r="C193" s="31" t="s">
        <v>234</v>
      </c>
      <c r="D193" s="32" t="s">
        <v>27</v>
      </c>
      <c r="E193" s="60"/>
      <c r="F193" s="60"/>
      <c r="G193" s="60"/>
      <c r="H193" s="60"/>
      <c r="I193" s="60"/>
    </row>
    <row r="194" spans="1:9" s="24" customFormat="1" ht="24.95" customHeight="1" x14ac:dyDescent="0.15">
      <c r="A194" s="29">
        <v>187</v>
      </c>
      <c r="B194" s="30" t="s">
        <v>235</v>
      </c>
      <c r="C194" s="35" t="s">
        <v>236</v>
      </c>
      <c r="D194" s="23" t="s">
        <v>34</v>
      </c>
      <c r="E194" s="61"/>
      <c r="F194" s="61"/>
      <c r="G194" s="61"/>
      <c r="H194" s="61"/>
      <c r="I194" s="61"/>
    </row>
    <row r="195" spans="1:9" s="24" customFormat="1" ht="24.95" customHeight="1" x14ac:dyDescent="0.15">
      <c r="A195" s="29">
        <v>188</v>
      </c>
      <c r="B195" s="30"/>
      <c r="C195" s="35" t="s">
        <v>237</v>
      </c>
      <c r="D195" s="23" t="s">
        <v>34</v>
      </c>
      <c r="E195" s="61"/>
      <c r="F195" s="61"/>
      <c r="G195" s="61"/>
      <c r="H195" s="61"/>
      <c r="I195" s="61"/>
    </row>
    <row r="196" spans="1:9" s="24" customFormat="1" ht="24.95" customHeight="1" x14ac:dyDescent="0.15">
      <c r="A196" s="29">
        <v>189</v>
      </c>
      <c r="B196" s="30"/>
      <c r="C196" s="35" t="s">
        <v>238</v>
      </c>
      <c r="D196" s="23" t="s">
        <v>34</v>
      </c>
      <c r="E196" s="61"/>
      <c r="F196" s="61"/>
      <c r="G196" s="61"/>
      <c r="H196" s="61"/>
      <c r="I196" s="61"/>
    </row>
    <row r="197" spans="1:9" s="24" customFormat="1" ht="24.95" customHeight="1" x14ac:dyDescent="0.15">
      <c r="A197" s="29">
        <v>190</v>
      </c>
      <c r="B197" s="30"/>
      <c r="C197" s="35" t="s">
        <v>239</v>
      </c>
      <c r="D197" s="23" t="s">
        <v>34</v>
      </c>
      <c r="E197" s="61"/>
      <c r="F197" s="61"/>
      <c r="G197" s="61"/>
      <c r="H197" s="61"/>
      <c r="I197" s="61"/>
    </row>
    <row r="198" spans="1:9" s="24" customFormat="1" ht="24.95" customHeight="1" x14ac:dyDescent="0.15">
      <c r="A198" s="29">
        <v>191</v>
      </c>
      <c r="B198" s="30"/>
      <c r="C198" s="35" t="s">
        <v>240</v>
      </c>
      <c r="D198" s="23" t="s">
        <v>34</v>
      </c>
      <c r="E198" s="61"/>
      <c r="F198" s="61"/>
      <c r="G198" s="61"/>
      <c r="H198" s="61"/>
      <c r="I198" s="61"/>
    </row>
    <row r="199" spans="1:9" s="24" customFormat="1" ht="24.95" customHeight="1" x14ac:dyDescent="0.15">
      <c r="A199" s="37"/>
      <c r="B199" s="38" t="s">
        <v>241</v>
      </c>
      <c r="C199" s="39"/>
      <c r="D199" s="28"/>
      <c r="E199" s="62"/>
      <c r="F199" s="62"/>
      <c r="G199" s="62"/>
      <c r="H199" s="62"/>
      <c r="I199" s="62"/>
    </row>
    <row r="200" spans="1:9" s="24" customFormat="1" ht="24.95" customHeight="1" x14ac:dyDescent="0.15">
      <c r="A200" s="29">
        <v>192</v>
      </c>
      <c r="B200" s="30" t="s">
        <v>242</v>
      </c>
      <c r="C200" s="31" t="s">
        <v>243</v>
      </c>
      <c r="D200" s="32" t="s">
        <v>27</v>
      </c>
      <c r="E200" s="60"/>
      <c r="F200" s="60"/>
      <c r="G200" s="60"/>
      <c r="H200" s="60"/>
      <c r="I200" s="60"/>
    </row>
    <row r="201" spans="1:9" s="24" customFormat="1" ht="24.95" customHeight="1" x14ac:dyDescent="0.15">
      <c r="A201" s="29">
        <v>193</v>
      </c>
      <c r="B201" s="30"/>
      <c r="C201" s="31" t="s">
        <v>244</v>
      </c>
      <c r="D201" s="32" t="s">
        <v>27</v>
      </c>
      <c r="E201" s="60"/>
      <c r="F201" s="60"/>
      <c r="G201" s="60"/>
      <c r="H201" s="60"/>
      <c r="I201" s="60"/>
    </row>
    <row r="202" spans="1:9" s="24" customFormat="1" ht="24.95" customHeight="1" x14ac:dyDescent="0.15">
      <c r="A202" s="29">
        <v>194</v>
      </c>
      <c r="B202" s="30"/>
      <c r="C202" s="31" t="s">
        <v>245</v>
      </c>
      <c r="D202" s="32" t="s">
        <v>27</v>
      </c>
      <c r="E202" s="60"/>
      <c r="F202" s="60"/>
      <c r="G202" s="60"/>
      <c r="H202" s="60"/>
      <c r="I202" s="60"/>
    </row>
    <row r="203" spans="1:9" s="24" customFormat="1" ht="24.95" customHeight="1" x14ac:dyDescent="0.15">
      <c r="A203" s="29">
        <v>195</v>
      </c>
      <c r="B203" s="30"/>
      <c r="C203" s="31" t="s">
        <v>246</v>
      </c>
      <c r="D203" s="32" t="s">
        <v>27</v>
      </c>
      <c r="E203" s="60"/>
      <c r="F203" s="60"/>
      <c r="G203" s="60"/>
      <c r="H203" s="60"/>
      <c r="I203" s="60"/>
    </row>
    <row r="204" spans="1:9" s="24" customFormat="1" ht="24.95" customHeight="1" x14ac:dyDescent="0.15">
      <c r="A204" s="29">
        <v>196</v>
      </c>
      <c r="B204" s="30"/>
      <c r="C204" s="31" t="s">
        <v>247</v>
      </c>
      <c r="D204" s="32" t="s">
        <v>27</v>
      </c>
      <c r="E204" s="60"/>
      <c r="F204" s="60"/>
      <c r="G204" s="60"/>
      <c r="H204" s="60"/>
      <c r="I204" s="60"/>
    </row>
    <row r="205" spans="1:9" s="24" customFormat="1" ht="24.95" customHeight="1" x14ac:dyDescent="0.15">
      <c r="A205" s="29">
        <v>197</v>
      </c>
      <c r="B205" s="30"/>
      <c r="C205" s="31" t="s">
        <v>248</v>
      </c>
      <c r="D205" s="32" t="s">
        <v>27</v>
      </c>
      <c r="E205" s="60"/>
      <c r="F205" s="60"/>
      <c r="G205" s="60"/>
      <c r="H205" s="60"/>
      <c r="I205" s="60"/>
    </row>
    <row r="206" spans="1:9" s="24" customFormat="1" ht="24.95" customHeight="1" x14ac:dyDescent="0.15">
      <c r="A206" s="29">
        <v>198</v>
      </c>
      <c r="B206" s="30"/>
      <c r="C206" s="31" t="s">
        <v>249</v>
      </c>
      <c r="D206" s="32" t="s">
        <v>27</v>
      </c>
      <c r="E206" s="60"/>
      <c r="F206" s="60"/>
      <c r="G206" s="60"/>
      <c r="H206" s="60"/>
      <c r="I206" s="60"/>
    </row>
    <row r="207" spans="1:9" s="24" customFormat="1" ht="24.95" customHeight="1" x14ac:dyDescent="0.15">
      <c r="A207" s="37"/>
      <c r="B207" s="38" t="s">
        <v>250</v>
      </c>
      <c r="C207" s="39"/>
      <c r="D207" s="28"/>
      <c r="E207" s="62"/>
      <c r="F207" s="62"/>
      <c r="G207" s="62"/>
      <c r="H207" s="62"/>
      <c r="I207" s="62"/>
    </row>
    <row r="208" spans="1:9" s="24" customFormat="1" ht="24.95" customHeight="1" x14ac:dyDescent="0.15">
      <c r="A208" s="29">
        <v>199</v>
      </c>
      <c r="B208" s="30" t="s">
        <v>251</v>
      </c>
      <c r="C208" s="31" t="s">
        <v>252</v>
      </c>
      <c r="D208" s="32" t="s">
        <v>27</v>
      </c>
      <c r="E208" s="60"/>
      <c r="F208" s="60"/>
      <c r="G208" s="60"/>
      <c r="H208" s="60"/>
      <c r="I208" s="60"/>
    </row>
    <row r="209" spans="1:9" s="24" customFormat="1" ht="24.95" customHeight="1" x14ac:dyDescent="0.15">
      <c r="A209" s="29">
        <v>200</v>
      </c>
      <c r="B209" s="30"/>
      <c r="C209" s="35" t="s">
        <v>253</v>
      </c>
      <c r="D209" s="23" t="s">
        <v>34</v>
      </c>
      <c r="E209" s="61"/>
      <c r="F209" s="61"/>
      <c r="G209" s="61"/>
      <c r="H209" s="61"/>
      <c r="I209" s="61"/>
    </row>
    <row r="210" spans="1:9" s="24" customFormat="1" ht="24.95" customHeight="1" x14ac:dyDescent="0.15">
      <c r="A210" s="29">
        <v>201</v>
      </c>
      <c r="B210" s="30"/>
      <c r="C210" s="35" t="s">
        <v>254</v>
      </c>
      <c r="D210" s="23" t="s">
        <v>34</v>
      </c>
      <c r="E210" s="61"/>
      <c r="F210" s="61"/>
      <c r="G210" s="61"/>
      <c r="H210" s="61"/>
      <c r="I210" s="61"/>
    </row>
    <row r="211" spans="1:9" s="24" customFormat="1" ht="24.95" customHeight="1" x14ac:dyDescent="0.15">
      <c r="A211" s="29">
        <v>202</v>
      </c>
      <c r="B211" s="30"/>
      <c r="C211" s="35" t="s">
        <v>255</v>
      </c>
      <c r="D211" s="23" t="s">
        <v>34</v>
      </c>
      <c r="E211" s="61"/>
      <c r="F211" s="61"/>
      <c r="G211" s="61"/>
      <c r="H211" s="61"/>
      <c r="I211" s="61"/>
    </row>
    <row r="212" spans="1:9" s="24" customFormat="1" ht="24.95" customHeight="1" x14ac:dyDescent="0.15">
      <c r="A212" s="29">
        <v>203</v>
      </c>
      <c r="B212" s="30" t="s">
        <v>256</v>
      </c>
      <c r="C212" s="31" t="s">
        <v>257</v>
      </c>
      <c r="D212" s="32" t="s">
        <v>27</v>
      </c>
      <c r="E212" s="60"/>
      <c r="F212" s="60"/>
      <c r="G212" s="60"/>
      <c r="H212" s="60"/>
      <c r="I212" s="60"/>
    </row>
    <row r="213" spans="1:9" s="24" customFormat="1" ht="24.95" customHeight="1" x14ac:dyDescent="0.15">
      <c r="A213" s="29">
        <v>204</v>
      </c>
      <c r="B213" s="30"/>
      <c r="C213" s="31" t="s">
        <v>258</v>
      </c>
      <c r="D213" s="32" t="s">
        <v>27</v>
      </c>
      <c r="E213" s="60"/>
      <c r="F213" s="60"/>
      <c r="G213" s="60"/>
      <c r="H213" s="60"/>
      <c r="I213" s="60"/>
    </row>
    <row r="214" spans="1:9" s="24" customFormat="1" ht="24.95" customHeight="1" x14ac:dyDescent="0.15">
      <c r="A214" s="29">
        <v>205</v>
      </c>
      <c r="B214" s="30"/>
      <c r="C214" s="31" t="s">
        <v>259</v>
      </c>
      <c r="D214" s="32" t="s">
        <v>27</v>
      </c>
      <c r="E214" s="60"/>
      <c r="F214" s="60"/>
      <c r="G214" s="60"/>
      <c r="H214" s="60"/>
      <c r="I214" s="60"/>
    </row>
    <row r="215" spans="1:9" s="24" customFormat="1" ht="24.95" customHeight="1" x14ac:dyDescent="0.15">
      <c r="A215" s="29">
        <v>206</v>
      </c>
      <c r="B215" s="30"/>
      <c r="C215" s="31" t="s">
        <v>260</v>
      </c>
      <c r="D215" s="32" t="s">
        <v>27</v>
      </c>
      <c r="E215" s="60"/>
      <c r="F215" s="60"/>
      <c r="G215" s="60"/>
      <c r="H215" s="60"/>
      <c r="I215" s="60"/>
    </row>
    <row r="216" spans="1:9" s="24" customFormat="1" ht="24.95" customHeight="1" x14ac:dyDescent="0.15">
      <c r="A216" s="29">
        <v>207</v>
      </c>
      <c r="B216" s="30"/>
      <c r="C216" s="31" t="s">
        <v>261</v>
      </c>
      <c r="D216" s="32" t="s">
        <v>27</v>
      </c>
      <c r="E216" s="60"/>
      <c r="F216" s="60"/>
      <c r="G216" s="60"/>
      <c r="H216" s="60"/>
      <c r="I216" s="60"/>
    </row>
    <row r="217" spans="1:9" s="24" customFormat="1" ht="24.95" customHeight="1" x14ac:dyDescent="0.15">
      <c r="A217" s="29">
        <v>208</v>
      </c>
      <c r="B217" s="30"/>
      <c r="C217" s="31" t="s">
        <v>262</v>
      </c>
      <c r="D217" s="32" t="s">
        <v>27</v>
      </c>
      <c r="E217" s="60"/>
      <c r="F217" s="60"/>
      <c r="G217" s="60"/>
      <c r="H217" s="60"/>
      <c r="I217" s="60"/>
    </row>
    <row r="218" spans="1:9" s="24" customFormat="1" ht="24.95" customHeight="1" x14ac:dyDescent="0.15">
      <c r="A218" s="29">
        <v>209</v>
      </c>
      <c r="B218" s="30"/>
      <c r="C218" s="31" t="s">
        <v>263</v>
      </c>
      <c r="D218" s="32" t="s">
        <v>27</v>
      </c>
      <c r="E218" s="60"/>
      <c r="F218" s="60"/>
      <c r="G218" s="60"/>
      <c r="H218" s="60"/>
      <c r="I218" s="60"/>
    </row>
    <row r="219" spans="1:9" s="24" customFormat="1" ht="24.95" customHeight="1" x14ac:dyDescent="0.15">
      <c r="A219" s="29">
        <v>210</v>
      </c>
      <c r="B219" s="30"/>
      <c r="C219" s="31" t="s">
        <v>264</v>
      </c>
      <c r="D219" s="32" t="s">
        <v>27</v>
      </c>
      <c r="E219" s="60"/>
      <c r="F219" s="60"/>
      <c r="G219" s="60"/>
      <c r="H219" s="60"/>
      <c r="I219" s="60"/>
    </row>
    <row r="220" spans="1:9" s="24" customFormat="1" ht="24.95" customHeight="1" x14ac:dyDescent="0.15">
      <c r="A220" s="29">
        <v>211</v>
      </c>
      <c r="B220" s="30"/>
      <c r="C220" s="31" t="s">
        <v>265</v>
      </c>
      <c r="D220" s="32" t="s">
        <v>27</v>
      </c>
      <c r="E220" s="60"/>
      <c r="F220" s="60"/>
      <c r="G220" s="60"/>
      <c r="H220" s="60"/>
      <c r="I220" s="60"/>
    </row>
    <row r="221" spans="1:9" s="24" customFormat="1" ht="24.95" customHeight="1" x14ac:dyDescent="0.15">
      <c r="A221" s="29">
        <v>212</v>
      </c>
      <c r="B221" s="30"/>
      <c r="C221" s="31" t="s">
        <v>266</v>
      </c>
      <c r="D221" s="32" t="s">
        <v>27</v>
      </c>
      <c r="E221" s="60"/>
      <c r="F221" s="60"/>
      <c r="G221" s="60"/>
      <c r="H221" s="60"/>
      <c r="I221" s="60"/>
    </row>
    <row r="222" spans="1:9" s="24" customFormat="1" ht="24.95" customHeight="1" x14ac:dyDescent="0.15">
      <c r="A222" s="29">
        <v>213</v>
      </c>
      <c r="B222" s="30"/>
      <c r="C222" s="31" t="s">
        <v>267</v>
      </c>
      <c r="D222" s="32" t="s">
        <v>27</v>
      </c>
      <c r="E222" s="60"/>
      <c r="F222" s="60"/>
      <c r="G222" s="60"/>
      <c r="H222" s="60"/>
      <c r="I222" s="60"/>
    </row>
    <row r="223" spans="1:9" s="24" customFormat="1" ht="24.95" customHeight="1" x14ac:dyDescent="0.15">
      <c r="A223" s="37"/>
      <c r="B223" s="38" t="s">
        <v>268</v>
      </c>
      <c r="C223" s="39"/>
      <c r="D223" s="28"/>
      <c r="E223" s="62"/>
      <c r="F223" s="62"/>
      <c r="G223" s="62"/>
      <c r="H223" s="62"/>
      <c r="I223" s="62"/>
    </row>
    <row r="224" spans="1:9" s="24" customFormat="1" ht="24.95" customHeight="1" x14ac:dyDescent="0.15">
      <c r="A224" s="29">
        <v>214</v>
      </c>
      <c r="B224" s="30" t="s">
        <v>269</v>
      </c>
      <c r="C224" s="31" t="s">
        <v>270</v>
      </c>
      <c r="D224" s="32" t="s">
        <v>27</v>
      </c>
      <c r="E224" s="60"/>
      <c r="F224" s="60"/>
      <c r="G224" s="60"/>
      <c r="H224" s="60"/>
      <c r="I224" s="60"/>
    </row>
    <row r="225" spans="1:9" s="24" customFormat="1" ht="24.95" customHeight="1" x14ac:dyDescent="0.15">
      <c r="A225" s="29">
        <v>215</v>
      </c>
      <c r="B225" s="36"/>
      <c r="C225" s="31" t="s">
        <v>271</v>
      </c>
      <c r="D225" s="32" t="s">
        <v>27</v>
      </c>
      <c r="E225" s="60"/>
      <c r="F225" s="60"/>
      <c r="G225" s="60"/>
      <c r="H225" s="60"/>
      <c r="I225" s="60"/>
    </row>
    <row r="226" spans="1:9" s="24" customFormat="1" ht="24.95" customHeight="1" x14ac:dyDescent="0.15">
      <c r="A226" s="29">
        <v>216</v>
      </c>
      <c r="B226" s="30"/>
      <c r="C226" s="31" t="s">
        <v>272</v>
      </c>
      <c r="D226" s="32" t="s">
        <v>27</v>
      </c>
      <c r="E226" s="60"/>
      <c r="F226" s="60"/>
      <c r="G226" s="60"/>
      <c r="H226" s="60"/>
      <c r="I226" s="60"/>
    </row>
    <row r="227" spans="1:9" s="24" customFormat="1" ht="24.95" customHeight="1" x14ac:dyDescent="0.15">
      <c r="A227" s="29">
        <v>217</v>
      </c>
      <c r="B227" s="36"/>
      <c r="C227" s="31" t="s">
        <v>273</v>
      </c>
      <c r="D227" s="32" t="s">
        <v>27</v>
      </c>
      <c r="E227" s="60"/>
      <c r="F227" s="60"/>
      <c r="G227" s="60"/>
      <c r="H227" s="60"/>
      <c r="I227" s="60"/>
    </row>
    <row r="228" spans="1:9" s="24" customFormat="1" ht="24.95" customHeight="1" x14ac:dyDescent="0.15">
      <c r="A228" s="29">
        <v>218</v>
      </c>
      <c r="B228" s="36"/>
      <c r="C228" s="31" t="s">
        <v>274</v>
      </c>
      <c r="D228" s="32" t="s">
        <v>27</v>
      </c>
      <c r="E228" s="60"/>
      <c r="F228" s="60"/>
      <c r="G228" s="60"/>
      <c r="H228" s="60"/>
      <c r="I228" s="60"/>
    </row>
    <row r="229" spans="1:9" s="24" customFormat="1" ht="24.95" customHeight="1" x14ac:dyDescent="0.15">
      <c r="A229" s="29">
        <v>219</v>
      </c>
      <c r="B229" s="36"/>
      <c r="C229" s="31" t="s">
        <v>275</v>
      </c>
      <c r="D229" s="32" t="s">
        <v>27</v>
      </c>
      <c r="E229" s="60"/>
      <c r="F229" s="60"/>
      <c r="G229" s="60"/>
      <c r="H229" s="60"/>
      <c r="I229" s="60"/>
    </row>
    <row r="230" spans="1:9" s="24" customFormat="1" ht="24.95" customHeight="1" x14ac:dyDescent="0.15">
      <c r="A230" s="29">
        <v>220</v>
      </c>
      <c r="B230" s="36"/>
      <c r="C230" s="31" t="s">
        <v>276</v>
      </c>
      <c r="D230" s="32" t="s">
        <v>27</v>
      </c>
      <c r="E230" s="60"/>
      <c r="F230" s="60"/>
      <c r="G230" s="60"/>
      <c r="H230" s="60"/>
      <c r="I230" s="60"/>
    </row>
    <row r="231" spans="1:9" s="24" customFormat="1" ht="24.95" customHeight="1" x14ac:dyDescent="0.15">
      <c r="A231" s="29">
        <v>221</v>
      </c>
      <c r="B231" s="30" t="s">
        <v>277</v>
      </c>
      <c r="C231" s="31" t="s">
        <v>278</v>
      </c>
      <c r="D231" s="32" t="s">
        <v>27</v>
      </c>
      <c r="E231" s="60"/>
      <c r="F231" s="60"/>
      <c r="G231" s="60"/>
      <c r="H231" s="60"/>
      <c r="I231" s="60"/>
    </row>
    <row r="232" spans="1:9" s="24" customFormat="1" ht="24.95" customHeight="1" x14ac:dyDescent="0.15">
      <c r="A232" s="29">
        <v>222</v>
      </c>
      <c r="B232" s="30"/>
      <c r="C232" s="31" t="s">
        <v>279</v>
      </c>
      <c r="D232" s="32" t="s">
        <v>27</v>
      </c>
      <c r="E232" s="60"/>
      <c r="F232" s="60"/>
      <c r="G232" s="60"/>
      <c r="H232" s="60"/>
      <c r="I232" s="60"/>
    </row>
    <row r="233" spans="1:9" s="24" customFormat="1" ht="24.95" customHeight="1" x14ac:dyDescent="0.15">
      <c r="A233" s="29">
        <v>223</v>
      </c>
      <c r="B233" s="30"/>
      <c r="C233" s="31" t="s">
        <v>280</v>
      </c>
      <c r="D233" s="32" t="s">
        <v>27</v>
      </c>
      <c r="E233" s="60"/>
      <c r="F233" s="60"/>
      <c r="G233" s="60"/>
      <c r="H233" s="60"/>
      <c r="I233" s="60"/>
    </row>
    <row r="234" spans="1:9" s="24" customFormat="1" ht="24.95" customHeight="1" x14ac:dyDescent="0.15">
      <c r="A234" s="29">
        <v>224</v>
      </c>
      <c r="B234" s="30"/>
      <c r="C234" s="31" t="s">
        <v>281</v>
      </c>
      <c r="D234" s="32" t="s">
        <v>27</v>
      </c>
      <c r="E234" s="60"/>
      <c r="F234" s="60"/>
      <c r="G234" s="60"/>
      <c r="H234" s="60"/>
      <c r="I234" s="60"/>
    </row>
    <row r="235" spans="1:9" s="24" customFormat="1" ht="24.95" customHeight="1" x14ac:dyDescent="0.15">
      <c r="A235" s="29">
        <v>225</v>
      </c>
      <c r="B235" s="30"/>
      <c r="C235" s="31" t="s">
        <v>282</v>
      </c>
      <c r="D235" s="32" t="s">
        <v>27</v>
      </c>
      <c r="E235" s="60"/>
      <c r="F235" s="60"/>
      <c r="G235" s="60"/>
      <c r="H235" s="60"/>
      <c r="I235" s="60"/>
    </row>
    <row r="236" spans="1:9" s="24" customFormat="1" ht="24.95" customHeight="1" x14ac:dyDescent="0.15">
      <c r="A236" s="29">
        <v>226</v>
      </c>
      <c r="B236" s="30"/>
      <c r="C236" s="31" t="s">
        <v>283</v>
      </c>
      <c r="D236" s="32" t="s">
        <v>27</v>
      </c>
      <c r="E236" s="60"/>
      <c r="F236" s="60"/>
      <c r="G236" s="60"/>
      <c r="H236" s="60"/>
      <c r="I236" s="60"/>
    </row>
    <row r="237" spans="1:9" s="24" customFormat="1" ht="24.95" customHeight="1" x14ac:dyDescent="0.15">
      <c r="A237" s="29">
        <v>227</v>
      </c>
      <c r="B237" s="30"/>
      <c r="C237" s="31" t="s">
        <v>284</v>
      </c>
      <c r="D237" s="32" t="s">
        <v>27</v>
      </c>
      <c r="E237" s="60"/>
      <c r="F237" s="60"/>
      <c r="G237" s="60"/>
      <c r="H237" s="60"/>
      <c r="I237" s="60"/>
    </row>
    <row r="238" spans="1:9" s="24" customFormat="1" ht="24.95" customHeight="1" x14ac:dyDescent="0.15">
      <c r="A238" s="29">
        <v>228</v>
      </c>
      <c r="B238" s="30"/>
      <c r="C238" s="31" t="s">
        <v>285</v>
      </c>
      <c r="D238" s="32" t="s">
        <v>27</v>
      </c>
      <c r="E238" s="60"/>
      <c r="F238" s="60"/>
      <c r="G238" s="60"/>
      <c r="H238" s="60"/>
      <c r="I238" s="60"/>
    </row>
    <row r="239" spans="1:9" s="24" customFormat="1" ht="24.95" customHeight="1" x14ac:dyDescent="0.15">
      <c r="A239" s="29">
        <v>229</v>
      </c>
      <c r="B239" s="30"/>
      <c r="C239" s="31" t="s">
        <v>286</v>
      </c>
      <c r="D239" s="32" t="s">
        <v>27</v>
      </c>
      <c r="E239" s="60"/>
      <c r="F239" s="60"/>
      <c r="G239" s="60"/>
      <c r="H239" s="60"/>
      <c r="I239" s="60"/>
    </row>
    <row r="240" spans="1:9" s="24" customFormat="1" ht="24.95" customHeight="1" x14ac:dyDescent="0.15">
      <c r="A240" s="37"/>
      <c r="B240" s="38" t="s">
        <v>287</v>
      </c>
      <c r="C240" s="39"/>
      <c r="D240" s="28"/>
      <c r="E240" s="62"/>
      <c r="F240" s="62"/>
      <c r="G240" s="62"/>
      <c r="H240" s="62"/>
      <c r="I240" s="62"/>
    </row>
    <row r="241" spans="1:9" s="24" customFormat="1" ht="24.95" customHeight="1" x14ac:dyDescent="0.15">
      <c r="A241" s="29">
        <v>230</v>
      </c>
      <c r="B241" s="30" t="s">
        <v>288</v>
      </c>
      <c r="C241" s="31" t="s">
        <v>289</v>
      </c>
      <c r="D241" s="32" t="s">
        <v>27</v>
      </c>
      <c r="E241" s="60"/>
      <c r="F241" s="60"/>
      <c r="G241" s="60"/>
      <c r="H241" s="60"/>
      <c r="I241" s="60"/>
    </row>
    <row r="242" spans="1:9" s="24" customFormat="1" ht="24.95" customHeight="1" x14ac:dyDescent="0.15">
      <c r="A242" s="29">
        <v>231</v>
      </c>
      <c r="B242" s="30"/>
      <c r="C242" s="31" t="s">
        <v>290</v>
      </c>
      <c r="D242" s="32" t="s">
        <v>27</v>
      </c>
      <c r="E242" s="60"/>
      <c r="F242" s="60"/>
      <c r="G242" s="60"/>
      <c r="H242" s="60"/>
      <c r="I242" s="60"/>
    </row>
    <row r="243" spans="1:9" s="24" customFormat="1" ht="24.95" customHeight="1" x14ac:dyDescent="0.15">
      <c r="A243" s="29">
        <v>232</v>
      </c>
      <c r="B243" s="30"/>
      <c r="C243" s="31" t="s">
        <v>291</v>
      </c>
      <c r="D243" s="32" t="s">
        <v>27</v>
      </c>
      <c r="E243" s="60"/>
      <c r="F243" s="60"/>
      <c r="G243" s="60"/>
      <c r="H243" s="60"/>
      <c r="I243" s="60"/>
    </row>
    <row r="244" spans="1:9" s="24" customFormat="1" ht="24.95" customHeight="1" x14ac:dyDescent="0.15">
      <c r="A244" s="29">
        <v>233</v>
      </c>
      <c r="B244" s="30"/>
      <c r="C244" s="31" t="s">
        <v>292</v>
      </c>
      <c r="D244" s="32" t="s">
        <v>27</v>
      </c>
      <c r="E244" s="60"/>
      <c r="F244" s="60"/>
      <c r="G244" s="60"/>
      <c r="H244" s="60"/>
      <c r="I244" s="63"/>
    </row>
    <row r="245" spans="1:9" s="24" customFormat="1" ht="24.95" customHeight="1" x14ac:dyDescent="0.15">
      <c r="A245" s="29">
        <v>234</v>
      </c>
      <c r="B245" s="30"/>
      <c r="C245" s="31" t="s">
        <v>293</v>
      </c>
      <c r="D245" s="32" t="s">
        <v>27</v>
      </c>
      <c r="E245" s="60"/>
      <c r="F245" s="60"/>
      <c r="G245" s="60"/>
      <c r="H245" s="60"/>
      <c r="I245" s="60"/>
    </row>
    <row r="246" spans="1:9" s="24" customFormat="1" ht="24.95" customHeight="1" x14ac:dyDescent="0.15">
      <c r="A246" s="29">
        <v>235</v>
      </c>
      <c r="B246" s="30"/>
      <c r="C246" s="31" t="s">
        <v>294</v>
      </c>
      <c r="D246" s="32" t="s">
        <v>27</v>
      </c>
      <c r="E246" s="60"/>
      <c r="F246" s="60"/>
      <c r="G246" s="60"/>
      <c r="H246" s="60"/>
      <c r="I246" s="60"/>
    </row>
    <row r="247" spans="1:9" s="24" customFormat="1" ht="24.95" customHeight="1" x14ac:dyDescent="0.15">
      <c r="A247" s="29">
        <v>236</v>
      </c>
      <c r="B247" s="30"/>
      <c r="C247" s="31" t="s">
        <v>295</v>
      </c>
      <c r="D247" s="32" t="s">
        <v>27</v>
      </c>
      <c r="E247" s="60"/>
      <c r="F247" s="60"/>
      <c r="G247" s="60"/>
      <c r="H247" s="60"/>
      <c r="I247" s="60"/>
    </row>
    <row r="248" spans="1:9" s="24" customFormat="1" ht="24.95" customHeight="1" x14ac:dyDescent="0.15">
      <c r="A248" s="29">
        <v>237</v>
      </c>
      <c r="B248" s="30"/>
      <c r="C248" s="31" t="s">
        <v>296</v>
      </c>
      <c r="D248" s="32" t="s">
        <v>27</v>
      </c>
      <c r="E248" s="60"/>
      <c r="F248" s="60"/>
      <c r="G248" s="60"/>
      <c r="H248" s="60"/>
      <c r="I248" s="60"/>
    </row>
    <row r="249" spans="1:9" s="24" customFormat="1" ht="24.95" customHeight="1" x14ac:dyDescent="0.15">
      <c r="A249" s="29">
        <v>238</v>
      </c>
      <c r="B249" s="30"/>
      <c r="C249" s="31" t="s">
        <v>297</v>
      </c>
      <c r="D249" s="32" t="s">
        <v>27</v>
      </c>
      <c r="E249" s="60"/>
      <c r="F249" s="60"/>
      <c r="G249" s="60"/>
      <c r="H249" s="60"/>
      <c r="I249" s="60"/>
    </row>
    <row r="250" spans="1:9" s="24" customFormat="1" ht="24.95" customHeight="1" x14ac:dyDescent="0.15">
      <c r="A250" s="29">
        <v>239</v>
      </c>
      <c r="B250" s="30"/>
      <c r="C250" s="31" t="s">
        <v>298</v>
      </c>
      <c r="D250" s="32" t="s">
        <v>27</v>
      </c>
      <c r="E250" s="60"/>
      <c r="F250" s="60"/>
      <c r="G250" s="60"/>
      <c r="H250" s="60"/>
      <c r="I250" s="60"/>
    </row>
    <row r="251" spans="1:9" s="24" customFormat="1" ht="24.95" customHeight="1" x14ac:dyDescent="0.15">
      <c r="A251" s="29">
        <v>240</v>
      </c>
      <c r="B251" s="30"/>
      <c r="C251" s="31" t="s">
        <v>299</v>
      </c>
      <c r="D251" s="32" t="s">
        <v>27</v>
      </c>
      <c r="E251" s="60"/>
      <c r="F251" s="60"/>
      <c r="G251" s="60"/>
      <c r="H251" s="60"/>
      <c r="I251" s="60"/>
    </row>
    <row r="252" spans="1:9" s="24" customFormat="1" ht="24.95" customHeight="1" x14ac:dyDescent="0.15">
      <c r="A252" s="29">
        <v>241</v>
      </c>
      <c r="B252" s="30"/>
      <c r="C252" s="31" t="s">
        <v>300</v>
      </c>
      <c r="D252" s="32" t="s">
        <v>27</v>
      </c>
      <c r="E252" s="60"/>
      <c r="F252" s="60"/>
      <c r="G252" s="60"/>
      <c r="H252" s="60"/>
      <c r="I252" s="60"/>
    </row>
    <row r="253" spans="1:9" s="24" customFormat="1" ht="24.95" customHeight="1" x14ac:dyDescent="0.15">
      <c r="A253" s="29">
        <v>242</v>
      </c>
      <c r="B253" s="30" t="s">
        <v>301</v>
      </c>
      <c r="C253" s="31" t="s">
        <v>302</v>
      </c>
      <c r="D253" s="32" t="s">
        <v>27</v>
      </c>
      <c r="E253" s="60"/>
      <c r="F253" s="60"/>
      <c r="G253" s="60"/>
      <c r="H253" s="60"/>
      <c r="I253" s="60"/>
    </row>
    <row r="254" spans="1:9" s="24" customFormat="1" ht="24.95" customHeight="1" x14ac:dyDescent="0.15">
      <c r="A254" s="29">
        <v>243</v>
      </c>
      <c r="B254" s="30"/>
      <c r="C254" s="31" t="s">
        <v>303</v>
      </c>
      <c r="D254" s="32" t="s">
        <v>27</v>
      </c>
      <c r="E254" s="60"/>
      <c r="F254" s="60"/>
      <c r="G254" s="60"/>
      <c r="H254" s="60"/>
      <c r="I254" s="60"/>
    </row>
    <row r="255" spans="1:9" s="24" customFormat="1" ht="24.95" customHeight="1" x14ac:dyDescent="0.15">
      <c r="A255" s="29">
        <v>244</v>
      </c>
      <c r="B255" s="30"/>
      <c r="C255" s="31" t="s">
        <v>304</v>
      </c>
      <c r="D255" s="32" t="s">
        <v>27</v>
      </c>
      <c r="E255" s="60"/>
      <c r="F255" s="60"/>
      <c r="G255" s="60"/>
      <c r="H255" s="60"/>
      <c r="I255" s="60"/>
    </row>
    <row r="256" spans="1:9" s="24" customFormat="1" ht="24.95" customHeight="1" x14ac:dyDescent="0.15">
      <c r="A256" s="29">
        <v>245</v>
      </c>
      <c r="B256" s="30"/>
      <c r="C256" s="31" t="s">
        <v>305</v>
      </c>
      <c r="D256" s="32" t="s">
        <v>27</v>
      </c>
      <c r="E256" s="60"/>
      <c r="F256" s="60"/>
      <c r="G256" s="60"/>
      <c r="H256" s="60"/>
      <c r="I256" s="60"/>
    </row>
    <row r="257" spans="1:10" s="24" customFormat="1" ht="24.95" customHeight="1" x14ac:dyDescent="0.15">
      <c r="A257" s="29">
        <v>246</v>
      </c>
      <c r="B257" s="30"/>
      <c r="C257" s="31" t="s">
        <v>306</v>
      </c>
      <c r="D257" s="32" t="s">
        <v>27</v>
      </c>
      <c r="E257" s="60"/>
      <c r="F257" s="60"/>
      <c r="G257" s="60"/>
      <c r="H257" s="60"/>
      <c r="I257" s="60"/>
      <c r="J257" s="42"/>
    </row>
    <row r="258" spans="1:10" s="24" customFormat="1" ht="24.95" customHeight="1" x14ac:dyDescent="0.15">
      <c r="A258" s="29">
        <v>247</v>
      </c>
      <c r="B258" s="30"/>
      <c r="C258" s="31" t="s">
        <v>307</v>
      </c>
      <c r="D258" s="32" t="s">
        <v>27</v>
      </c>
      <c r="E258" s="60"/>
      <c r="F258" s="60"/>
      <c r="G258" s="60"/>
      <c r="H258" s="60"/>
      <c r="I258" s="60"/>
      <c r="J258" s="42">
        <f>COUNTIF(D4:D258,"=加点")</f>
        <v>200</v>
      </c>
    </row>
    <row r="259" spans="1:10" ht="24.95" customHeight="1" x14ac:dyDescent="0.15">
      <c r="C259" s="45" t="s">
        <v>308</v>
      </c>
      <c r="D259" s="46"/>
      <c r="E259" s="64">
        <f>COUNTIFS(D5:D258,"加点",E5:E258,"〇")</f>
        <v>0</v>
      </c>
      <c r="F259" s="64"/>
      <c r="G259" s="65"/>
      <c r="H259" s="66"/>
      <c r="I259" s="66"/>
    </row>
    <row r="260" spans="1:10" ht="24.95" customHeight="1" x14ac:dyDescent="0.15">
      <c r="C260" s="48" t="s">
        <v>309</v>
      </c>
      <c r="D260" s="49"/>
      <c r="E260" s="67">
        <f>+COUNTIFS(D5:D258,"加点",F5:F258,"〇")</f>
        <v>0</v>
      </c>
      <c r="F260" s="67"/>
      <c r="G260" s="68"/>
      <c r="H260" s="66"/>
      <c r="I260" s="66"/>
    </row>
    <row r="261" spans="1:10" ht="24.95" customHeight="1" x14ac:dyDescent="0.15">
      <c r="C261" s="48" t="s">
        <v>310</v>
      </c>
      <c r="D261" s="49"/>
      <c r="E261" s="67">
        <f>SUM(E259:E260)</f>
        <v>0</v>
      </c>
      <c r="F261" s="69" t="s">
        <v>311</v>
      </c>
      <c r="G261" s="68">
        <f>E261*0.1</f>
        <v>0</v>
      </c>
      <c r="H261" s="66"/>
      <c r="I261" s="66"/>
    </row>
    <row r="262" spans="1:10" ht="24.95" customHeight="1" x14ac:dyDescent="0.15">
      <c r="D262" s="50"/>
      <c r="E262" s="66"/>
      <c r="F262" s="66"/>
      <c r="G262" s="66"/>
      <c r="H262" s="66"/>
      <c r="I262" s="66"/>
    </row>
  </sheetData>
  <sheetProtection algorithmName="SHA-512" hashValue="0bQE0a8cdwYuFN99HuU2oZ81LDkETxO2rVru20Akjo5LDJT/oE3GFJ9iHRCP2SnRpdLxDfvOwvaCNetM2rVx+A==" saltValue="SurIO9LKN1d9khOH9QAlOQ==" spinCount="100000" sheet="1" selectLockedCells="1"/>
  <autoFilter ref="A3:I261"/>
  <mergeCells count="8">
    <mergeCell ref="C260:D260"/>
    <mergeCell ref="C261:D261"/>
    <mergeCell ref="A2:A3"/>
    <mergeCell ref="B2:B3"/>
    <mergeCell ref="C2:C3"/>
    <mergeCell ref="D2:D3"/>
    <mergeCell ref="E2:I2"/>
    <mergeCell ref="C259:D259"/>
  </mergeCells>
  <phoneticPr fontId="3"/>
  <dataValidations count="1">
    <dataValidation type="list" allowBlank="1" showInputMessage="1" showErrorMessage="1" sqref="E4:H258 JA4:JD258 SW4:SZ258 ACS4:ACV258 AMO4:AMR258 AWK4:AWN258 BGG4:BGJ258 BQC4:BQF258 BZY4:CAB258 CJU4:CJX258 CTQ4:CTT258 DDM4:DDP258 DNI4:DNL258 DXE4:DXH258 EHA4:EHD258 EQW4:EQZ258 FAS4:FAV258 FKO4:FKR258 FUK4:FUN258 GEG4:GEJ258 GOC4:GOF258 GXY4:GYB258 HHU4:HHX258 HRQ4:HRT258 IBM4:IBP258 ILI4:ILL258 IVE4:IVH258 JFA4:JFD258 JOW4:JOZ258 JYS4:JYV258 KIO4:KIR258 KSK4:KSN258 LCG4:LCJ258 LMC4:LMF258 LVY4:LWB258 MFU4:MFX258 MPQ4:MPT258 MZM4:MZP258 NJI4:NJL258 NTE4:NTH258 ODA4:ODD258 OMW4:OMZ258 OWS4:OWV258 PGO4:PGR258 PQK4:PQN258 QAG4:QAJ258 QKC4:QKF258 QTY4:QUB258 RDU4:RDX258 RNQ4:RNT258 RXM4:RXP258 SHI4:SHL258 SRE4:SRH258 TBA4:TBD258 TKW4:TKZ258 TUS4:TUV258 UEO4:UER258 UOK4:UON258 UYG4:UYJ258 VIC4:VIF258 VRY4:VSB258 WBU4:WBX258 WLQ4:WLT258 WVM4:WVP258 E65540:H65794 JA65540:JD65794 SW65540:SZ65794 ACS65540:ACV65794 AMO65540:AMR65794 AWK65540:AWN65794 BGG65540:BGJ65794 BQC65540:BQF65794 BZY65540:CAB65794 CJU65540:CJX65794 CTQ65540:CTT65794 DDM65540:DDP65794 DNI65540:DNL65794 DXE65540:DXH65794 EHA65540:EHD65794 EQW65540:EQZ65794 FAS65540:FAV65794 FKO65540:FKR65794 FUK65540:FUN65794 GEG65540:GEJ65794 GOC65540:GOF65794 GXY65540:GYB65794 HHU65540:HHX65794 HRQ65540:HRT65794 IBM65540:IBP65794 ILI65540:ILL65794 IVE65540:IVH65794 JFA65540:JFD65794 JOW65540:JOZ65794 JYS65540:JYV65794 KIO65540:KIR65794 KSK65540:KSN65794 LCG65540:LCJ65794 LMC65540:LMF65794 LVY65540:LWB65794 MFU65540:MFX65794 MPQ65540:MPT65794 MZM65540:MZP65794 NJI65540:NJL65794 NTE65540:NTH65794 ODA65540:ODD65794 OMW65540:OMZ65794 OWS65540:OWV65794 PGO65540:PGR65794 PQK65540:PQN65794 QAG65540:QAJ65794 QKC65540:QKF65794 QTY65540:QUB65794 RDU65540:RDX65794 RNQ65540:RNT65794 RXM65540:RXP65794 SHI65540:SHL65794 SRE65540:SRH65794 TBA65540:TBD65794 TKW65540:TKZ65794 TUS65540:TUV65794 UEO65540:UER65794 UOK65540:UON65794 UYG65540:UYJ65794 VIC65540:VIF65794 VRY65540:VSB65794 WBU65540:WBX65794 WLQ65540:WLT65794 WVM65540:WVP65794 E131076:H131330 JA131076:JD131330 SW131076:SZ131330 ACS131076:ACV131330 AMO131076:AMR131330 AWK131076:AWN131330 BGG131076:BGJ131330 BQC131076:BQF131330 BZY131076:CAB131330 CJU131076:CJX131330 CTQ131076:CTT131330 DDM131076:DDP131330 DNI131076:DNL131330 DXE131076:DXH131330 EHA131076:EHD131330 EQW131076:EQZ131330 FAS131076:FAV131330 FKO131076:FKR131330 FUK131076:FUN131330 GEG131076:GEJ131330 GOC131076:GOF131330 GXY131076:GYB131330 HHU131076:HHX131330 HRQ131076:HRT131330 IBM131076:IBP131330 ILI131076:ILL131330 IVE131076:IVH131330 JFA131076:JFD131330 JOW131076:JOZ131330 JYS131076:JYV131330 KIO131076:KIR131330 KSK131076:KSN131330 LCG131076:LCJ131330 LMC131076:LMF131330 LVY131076:LWB131330 MFU131076:MFX131330 MPQ131076:MPT131330 MZM131076:MZP131330 NJI131076:NJL131330 NTE131076:NTH131330 ODA131076:ODD131330 OMW131076:OMZ131330 OWS131076:OWV131330 PGO131076:PGR131330 PQK131076:PQN131330 QAG131076:QAJ131330 QKC131076:QKF131330 QTY131076:QUB131330 RDU131076:RDX131330 RNQ131076:RNT131330 RXM131076:RXP131330 SHI131076:SHL131330 SRE131076:SRH131330 TBA131076:TBD131330 TKW131076:TKZ131330 TUS131076:TUV131330 UEO131076:UER131330 UOK131076:UON131330 UYG131076:UYJ131330 VIC131076:VIF131330 VRY131076:VSB131330 WBU131076:WBX131330 WLQ131076:WLT131330 WVM131076:WVP131330 E196612:H196866 JA196612:JD196866 SW196612:SZ196866 ACS196612:ACV196866 AMO196612:AMR196866 AWK196612:AWN196866 BGG196612:BGJ196866 BQC196612:BQF196866 BZY196612:CAB196866 CJU196612:CJX196866 CTQ196612:CTT196866 DDM196612:DDP196866 DNI196612:DNL196866 DXE196612:DXH196866 EHA196612:EHD196866 EQW196612:EQZ196866 FAS196612:FAV196866 FKO196612:FKR196866 FUK196612:FUN196866 GEG196612:GEJ196866 GOC196612:GOF196866 GXY196612:GYB196866 HHU196612:HHX196866 HRQ196612:HRT196866 IBM196612:IBP196866 ILI196612:ILL196866 IVE196612:IVH196866 JFA196612:JFD196866 JOW196612:JOZ196866 JYS196612:JYV196866 KIO196612:KIR196866 KSK196612:KSN196866 LCG196612:LCJ196866 LMC196612:LMF196866 LVY196612:LWB196866 MFU196612:MFX196866 MPQ196612:MPT196866 MZM196612:MZP196866 NJI196612:NJL196866 NTE196612:NTH196866 ODA196612:ODD196866 OMW196612:OMZ196866 OWS196612:OWV196866 PGO196612:PGR196866 PQK196612:PQN196866 QAG196612:QAJ196866 QKC196612:QKF196866 QTY196612:QUB196866 RDU196612:RDX196866 RNQ196612:RNT196866 RXM196612:RXP196866 SHI196612:SHL196866 SRE196612:SRH196866 TBA196612:TBD196866 TKW196612:TKZ196866 TUS196612:TUV196866 UEO196612:UER196866 UOK196612:UON196866 UYG196612:UYJ196866 VIC196612:VIF196866 VRY196612:VSB196866 WBU196612:WBX196866 WLQ196612:WLT196866 WVM196612:WVP196866 E262148:H262402 JA262148:JD262402 SW262148:SZ262402 ACS262148:ACV262402 AMO262148:AMR262402 AWK262148:AWN262402 BGG262148:BGJ262402 BQC262148:BQF262402 BZY262148:CAB262402 CJU262148:CJX262402 CTQ262148:CTT262402 DDM262148:DDP262402 DNI262148:DNL262402 DXE262148:DXH262402 EHA262148:EHD262402 EQW262148:EQZ262402 FAS262148:FAV262402 FKO262148:FKR262402 FUK262148:FUN262402 GEG262148:GEJ262402 GOC262148:GOF262402 GXY262148:GYB262402 HHU262148:HHX262402 HRQ262148:HRT262402 IBM262148:IBP262402 ILI262148:ILL262402 IVE262148:IVH262402 JFA262148:JFD262402 JOW262148:JOZ262402 JYS262148:JYV262402 KIO262148:KIR262402 KSK262148:KSN262402 LCG262148:LCJ262402 LMC262148:LMF262402 LVY262148:LWB262402 MFU262148:MFX262402 MPQ262148:MPT262402 MZM262148:MZP262402 NJI262148:NJL262402 NTE262148:NTH262402 ODA262148:ODD262402 OMW262148:OMZ262402 OWS262148:OWV262402 PGO262148:PGR262402 PQK262148:PQN262402 QAG262148:QAJ262402 QKC262148:QKF262402 QTY262148:QUB262402 RDU262148:RDX262402 RNQ262148:RNT262402 RXM262148:RXP262402 SHI262148:SHL262402 SRE262148:SRH262402 TBA262148:TBD262402 TKW262148:TKZ262402 TUS262148:TUV262402 UEO262148:UER262402 UOK262148:UON262402 UYG262148:UYJ262402 VIC262148:VIF262402 VRY262148:VSB262402 WBU262148:WBX262402 WLQ262148:WLT262402 WVM262148:WVP262402 E327684:H327938 JA327684:JD327938 SW327684:SZ327938 ACS327684:ACV327938 AMO327684:AMR327938 AWK327684:AWN327938 BGG327684:BGJ327938 BQC327684:BQF327938 BZY327684:CAB327938 CJU327684:CJX327938 CTQ327684:CTT327938 DDM327684:DDP327938 DNI327684:DNL327938 DXE327684:DXH327938 EHA327684:EHD327938 EQW327684:EQZ327938 FAS327684:FAV327938 FKO327684:FKR327938 FUK327684:FUN327938 GEG327684:GEJ327938 GOC327684:GOF327938 GXY327684:GYB327938 HHU327684:HHX327938 HRQ327684:HRT327938 IBM327684:IBP327938 ILI327684:ILL327938 IVE327684:IVH327938 JFA327684:JFD327938 JOW327684:JOZ327938 JYS327684:JYV327938 KIO327684:KIR327938 KSK327684:KSN327938 LCG327684:LCJ327938 LMC327684:LMF327938 LVY327684:LWB327938 MFU327684:MFX327938 MPQ327684:MPT327938 MZM327684:MZP327938 NJI327684:NJL327938 NTE327684:NTH327938 ODA327684:ODD327938 OMW327684:OMZ327938 OWS327684:OWV327938 PGO327684:PGR327938 PQK327684:PQN327938 QAG327684:QAJ327938 QKC327684:QKF327938 QTY327684:QUB327938 RDU327684:RDX327938 RNQ327684:RNT327938 RXM327684:RXP327938 SHI327684:SHL327938 SRE327684:SRH327938 TBA327684:TBD327938 TKW327684:TKZ327938 TUS327684:TUV327938 UEO327684:UER327938 UOK327684:UON327938 UYG327684:UYJ327938 VIC327684:VIF327938 VRY327684:VSB327938 WBU327684:WBX327938 WLQ327684:WLT327938 WVM327684:WVP327938 E393220:H393474 JA393220:JD393474 SW393220:SZ393474 ACS393220:ACV393474 AMO393220:AMR393474 AWK393220:AWN393474 BGG393220:BGJ393474 BQC393220:BQF393474 BZY393220:CAB393474 CJU393220:CJX393474 CTQ393220:CTT393474 DDM393220:DDP393474 DNI393220:DNL393474 DXE393220:DXH393474 EHA393220:EHD393474 EQW393220:EQZ393474 FAS393220:FAV393474 FKO393220:FKR393474 FUK393220:FUN393474 GEG393220:GEJ393474 GOC393220:GOF393474 GXY393220:GYB393474 HHU393220:HHX393474 HRQ393220:HRT393474 IBM393220:IBP393474 ILI393220:ILL393474 IVE393220:IVH393474 JFA393220:JFD393474 JOW393220:JOZ393474 JYS393220:JYV393474 KIO393220:KIR393474 KSK393220:KSN393474 LCG393220:LCJ393474 LMC393220:LMF393474 LVY393220:LWB393474 MFU393220:MFX393474 MPQ393220:MPT393474 MZM393220:MZP393474 NJI393220:NJL393474 NTE393220:NTH393474 ODA393220:ODD393474 OMW393220:OMZ393474 OWS393220:OWV393474 PGO393220:PGR393474 PQK393220:PQN393474 QAG393220:QAJ393474 QKC393220:QKF393474 QTY393220:QUB393474 RDU393220:RDX393474 RNQ393220:RNT393474 RXM393220:RXP393474 SHI393220:SHL393474 SRE393220:SRH393474 TBA393220:TBD393474 TKW393220:TKZ393474 TUS393220:TUV393474 UEO393220:UER393474 UOK393220:UON393474 UYG393220:UYJ393474 VIC393220:VIF393474 VRY393220:VSB393474 WBU393220:WBX393474 WLQ393220:WLT393474 WVM393220:WVP393474 E458756:H459010 JA458756:JD459010 SW458756:SZ459010 ACS458756:ACV459010 AMO458756:AMR459010 AWK458756:AWN459010 BGG458756:BGJ459010 BQC458756:BQF459010 BZY458756:CAB459010 CJU458756:CJX459010 CTQ458756:CTT459010 DDM458756:DDP459010 DNI458756:DNL459010 DXE458756:DXH459010 EHA458756:EHD459010 EQW458756:EQZ459010 FAS458756:FAV459010 FKO458756:FKR459010 FUK458756:FUN459010 GEG458756:GEJ459010 GOC458756:GOF459010 GXY458756:GYB459010 HHU458756:HHX459010 HRQ458756:HRT459010 IBM458756:IBP459010 ILI458756:ILL459010 IVE458756:IVH459010 JFA458756:JFD459010 JOW458756:JOZ459010 JYS458756:JYV459010 KIO458756:KIR459010 KSK458756:KSN459010 LCG458756:LCJ459010 LMC458756:LMF459010 LVY458756:LWB459010 MFU458756:MFX459010 MPQ458756:MPT459010 MZM458756:MZP459010 NJI458756:NJL459010 NTE458756:NTH459010 ODA458756:ODD459010 OMW458756:OMZ459010 OWS458756:OWV459010 PGO458756:PGR459010 PQK458756:PQN459010 QAG458756:QAJ459010 QKC458756:QKF459010 QTY458756:QUB459010 RDU458756:RDX459010 RNQ458756:RNT459010 RXM458756:RXP459010 SHI458756:SHL459010 SRE458756:SRH459010 TBA458756:TBD459010 TKW458756:TKZ459010 TUS458756:TUV459010 UEO458756:UER459010 UOK458756:UON459010 UYG458756:UYJ459010 VIC458756:VIF459010 VRY458756:VSB459010 WBU458756:WBX459010 WLQ458756:WLT459010 WVM458756:WVP459010 E524292:H524546 JA524292:JD524546 SW524292:SZ524546 ACS524292:ACV524546 AMO524292:AMR524546 AWK524292:AWN524546 BGG524292:BGJ524546 BQC524292:BQF524546 BZY524292:CAB524546 CJU524292:CJX524546 CTQ524292:CTT524546 DDM524292:DDP524546 DNI524292:DNL524546 DXE524292:DXH524546 EHA524292:EHD524546 EQW524292:EQZ524546 FAS524292:FAV524546 FKO524292:FKR524546 FUK524292:FUN524546 GEG524292:GEJ524546 GOC524292:GOF524546 GXY524292:GYB524546 HHU524292:HHX524546 HRQ524292:HRT524546 IBM524292:IBP524546 ILI524292:ILL524546 IVE524292:IVH524546 JFA524292:JFD524546 JOW524292:JOZ524546 JYS524292:JYV524546 KIO524292:KIR524546 KSK524292:KSN524546 LCG524292:LCJ524546 LMC524292:LMF524546 LVY524292:LWB524546 MFU524292:MFX524546 MPQ524292:MPT524546 MZM524292:MZP524546 NJI524292:NJL524546 NTE524292:NTH524546 ODA524292:ODD524546 OMW524292:OMZ524546 OWS524292:OWV524546 PGO524292:PGR524546 PQK524292:PQN524546 QAG524292:QAJ524546 QKC524292:QKF524546 QTY524292:QUB524546 RDU524292:RDX524546 RNQ524292:RNT524546 RXM524292:RXP524546 SHI524292:SHL524546 SRE524292:SRH524546 TBA524292:TBD524546 TKW524292:TKZ524546 TUS524292:TUV524546 UEO524292:UER524546 UOK524292:UON524546 UYG524292:UYJ524546 VIC524292:VIF524546 VRY524292:VSB524546 WBU524292:WBX524546 WLQ524292:WLT524546 WVM524292:WVP524546 E589828:H590082 JA589828:JD590082 SW589828:SZ590082 ACS589828:ACV590082 AMO589828:AMR590082 AWK589828:AWN590082 BGG589828:BGJ590082 BQC589828:BQF590082 BZY589828:CAB590082 CJU589828:CJX590082 CTQ589828:CTT590082 DDM589828:DDP590082 DNI589828:DNL590082 DXE589828:DXH590082 EHA589828:EHD590082 EQW589828:EQZ590082 FAS589828:FAV590082 FKO589828:FKR590082 FUK589828:FUN590082 GEG589828:GEJ590082 GOC589828:GOF590082 GXY589828:GYB590082 HHU589828:HHX590082 HRQ589828:HRT590082 IBM589828:IBP590082 ILI589828:ILL590082 IVE589828:IVH590082 JFA589828:JFD590082 JOW589828:JOZ590082 JYS589828:JYV590082 KIO589828:KIR590082 KSK589828:KSN590082 LCG589828:LCJ590082 LMC589828:LMF590082 LVY589828:LWB590082 MFU589828:MFX590082 MPQ589828:MPT590082 MZM589828:MZP590082 NJI589828:NJL590082 NTE589828:NTH590082 ODA589828:ODD590082 OMW589828:OMZ590082 OWS589828:OWV590082 PGO589828:PGR590082 PQK589828:PQN590082 QAG589828:QAJ590082 QKC589828:QKF590082 QTY589828:QUB590082 RDU589828:RDX590082 RNQ589828:RNT590082 RXM589828:RXP590082 SHI589828:SHL590082 SRE589828:SRH590082 TBA589828:TBD590082 TKW589828:TKZ590082 TUS589828:TUV590082 UEO589828:UER590082 UOK589828:UON590082 UYG589828:UYJ590082 VIC589828:VIF590082 VRY589828:VSB590082 WBU589828:WBX590082 WLQ589828:WLT590082 WVM589828:WVP590082 E655364:H655618 JA655364:JD655618 SW655364:SZ655618 ACS655364:ACV655618 AMO655364:AMR655618 AWK655364:AWN655618 BGG655364:BGJ655618 BQC655364:BQF655618 BZY655364:CAB655618 CJU655364:CJX655618 CTQ655364:CTT655618 DDM655364:DDP655618 DNI655364:DNL655618 DXE655364:DXH655618 EHA655364:EHD655618 EQW655364:EQZ655618 FAS655364:FAV655618 FKO655364:FKR655618 FUK655364:FUN655618 GEG655364:GEJ655618 GOC655364:GOF655618 GXY655364:GYB655618 HHU655364:HHX655618 HRQ655364:HRT655618 IBM655364:IBP655618 ILI655364:ILL655618 IVE655364:IVH655618 JFA655364:JFD655618 JOW655364:JOZ655618 JYS655364:JYV655618 KIO655364:KIR655618 KSK655364:KSN655618 LCG655364:LCJ655618 LMC655364:LMF655618 LVY655364:LWB655618 MFU655364:MFX655618 MPQ655364:MPT655618 MZM655364:MZP655618 NJI655364:NJL655618 NTE655364:NTH655618 ODA655364:ODD655618 OMW655364:OMZ655618 OWS655364:OWV655618 PGO655364:PGR655618 PQK655364:PQN655618 QAG655364:QAJ655618 QKC655364:QKF655618 QTY655364:QUB655618 RDU655364:RDX655618 RNQ655364:RNT655618 RXM655364:RXP655618 SHI655364:SHL655618 SRE655364:SRH655618 TBA655364:TBD655618 TKW655364:TKZ655618 TUS655364:TUV655618 UEO655364:UER655618 UOK655364:UON655618 UYG655364:UYJ655618 VIC655364:VIF655618 VRY655364:VSB655618 WBU655364:WBX655618 WLQ655364:WLT655618 WVM655364:WVP655618 E720900:H721154 JA720900:JD721154 SW720900:SZ721154 ACS720900:ACV721154 AMO720900:AMR721154 AWK720900:AWN721154 BGG720900:BGJ721154 BQC720900:BQF721154 BZY720900:CAB721154 CJU720900:CJX721154 CTQ720900:CTT721154 DDM720900:DDP721154 DNI720900:DNL721154 DXE720900:DXH721154 EHA720900:EHD721154 EQW720900:EQZ721154 FAS720900:FAV721154 FKO720900:FKR721154 FUK720900:FUN721154 GEG720900:GEJ721154 GOC720900:GOF721154 GXY720900:GYB721154 HHU720900:HHX721154 HRQ720900:HRT721154 IBM720900:IBP721154 ILI720900:ILL721154 IVE720900:IVH721154 JFA720900:JFD721154 JOW720900:JOZ721154 JYS720900:JYV721154 KIO720900:KIR721154 KSK720900:KSN721154 LCG720900:LCJ721154 LMC720900:LMF721154 LVY720900:LWB721154 MFU720900:MFX721154 MPQ720900:MPT721154 MZM720900:MZP721154 NJI720900:NJL721154 NTE720900:NTH721154 ODA720900:ODD721154 OMW720900:OMZ721154 OWS720900:OWV721154 PGO720900:PGR721154 PQK720900:PQN721154 QAG720900:QAJ721154 QKC720900:QKF721154 QTY720900:QUB721154 RDU720900:RDX721154 RNQ720900:RNT721154 RXM720900:RXP721154 SHI720900:SHL721154 SRE720900:SRH721154 TBA720900:TBD721154 TKW720900:TKZ721154 TUS720900:TUV721154 UEO720900:UER721154 UOK720900:UON721154 UYG720900:UYJ721154 VIC720900:VIF721154 VRY720900:VSB721154 WBU720900:WBX721154 WLQ720900:WLT721154 WVM720900:WVP721154 E786436:H786690 JA786436:JD786690 SW786436:SZ786690 ACS786436:ACV786690 AMO786436:AMR786690 AWK786436:AWN786690 BGG786436:BGJ786690 BQC786436:BQF786690 BZY786436:CAB786690 CJU786436:CJX786690 CTQ786436:CTT786690 DDM786436:DDP786690 DNI786436:DNL786690 DXE786436:DXH786690 EHA786436:EHD786690 EQW786436:EQZ786690 FAS786436:FAV786690 FKO786436:FKR786690 FUK786436:FUN786690 GEG786436:GEJ786690 GOC786436:GOF786690 GXY786436:GYB786690 HHU786436:HHX786690 HRQ786436:HRT786690 IBM786436:IBP786690 ILI786436:ILL786690 IVE786436:IVH786690 JFA786436:JFD786690 JOW786436:JOZ786690 JYS786436:JYV786690 KIO786436:KIR786690 KSK786436:KSN786690 LCG786436:LCJ786690 LMC786436:LMF786690 LVY786436:LWB786690 MFU786436:MFX786690 MPQ786436:MPT786690 MZM786436:MZP786690 NJI786436:NJL786690 NTE786436:NTH786690 ODA786436:ODD786690 OMW786436:OMZ786690 OWS786436:OWV786690 PGO786436:PGR786690 PQK786436:PQN786690 QAG786436:QAJ786690 QKC786436:QKF786690 QTY786436:QUB786690 RDU786436:RDX786690 RNQ786436:RNT786690 RXM786436:RXP786690 SHI786436:SHL786690 SRE786436:SRH786690 TBA786436:TBD786690 TKW786436:TKZ786690 TUS786436:TUV786690 UEO786436:UER786690 UOK786436:UON786690 UYG786436:UYJ786690 VIC786436:VIF786690 VRY786436:VSB786690 WBU786436:WBX786690 WLQ786436:WLT786690 WVM786436:WVP786690 E851972:H852226 JA851972:JD852226 SW851972:SZ852226 ACS851972:ACV852226 AMO851972:AMR852226 AWK851972:AWN852226 BGG851972:BGJ852226 BQC851972:BQF852226 BZY851972:CAB852226 CJU851972:CJX852226 CTQ851972:CTT852226 DDM851972:DDP852226 DNI851972:DNL852226 DXE851972:DXH852226 EHA851972:EHD852226 EQW851972:EQZ852226 FAS851972:FAV852226 FKO851972:FKR852226 FUK851972:FUN852226 GEG851972:GEJ852226 GOC851972:GOF852226 GXY851972:GYB852226 HHU851972:HHX852226 HRQ851972:HRT852226 IBM851972:IBP852226 ILI851972:ILL852226 IVE851972:IVH852226 JFA851972:JFD852226 JOW851972:JOZ852226 JYS851972:JYV852226 KIO851972:KIR852226 KSK851972:KSN852226 LCG851972:LCJ852226 LMC851972:LMF852226 LVY851972:LWB852226 MFU851972:MFX852226 MPQ851972:MPT852226 MZM851972:MZP852226 NJI851972:NJL852226 NTE851972:NTH852226 ODA851972:ODD852226 OMW851972:OMZ852226 OWS851972:OWV852226 PGO851972:PGR852226 PQK851972:PQN852226 QAG851972:QAJ852226 QKC851972:QKF852226 QTY851972:QUB852226 RDU851972:RDX852226 RNQ851972:RNT852226 RXM851972:RXP852226 SHI851972:SHL852226 SRE851972:SRH852226 TBA851972:TBD852226 TKW851972:TKZ852226 TUS851972:TUV852226 UEO851972:UER852226 UOK851972:UON852226 UYG851972:UYJ852226 VIC851972:VIF852226 VRY851972:VSB852226 WBU851972:WBX852226 WLQ851972:WLT852226 WVM851972:WVP852226 E917508:H917762 JA917508:JD917762 SW917508:SZ917762 ACS917508:ACV917762 AMO917508:AMR917762 AWK917508:AWN917762 BGG917508:BGJ917762 BQC917508:BQF917762 BZY917508:CAB917762 CJU917508:CJX917762 CTQ917508:CTT917762 DDM917508:DDP917762 DNI917508:DNL917762 DXE917508:DXH917762 EHA917508:EHD917762 EQW917508:EQZ917762 FAS917508:FAV917762 FKO917508:FKR917762 FUK917508:FUN917762 GEG917508:GEJ917762 GOC917508:GOF917762 GXY917508:GYB917762 HHU917508:HHX917762 HRQ917508:HRT917762 IBM917508:IBP917762 ILI917508:ILL917762 IVE917508:IVH917762 JFA917508:JFD917762 JOW917508:JOZ917762 JYS917508:JYV917762 KIO917508:KIR917762 KSK917508:KSN917762 LCG917508:LCJ917762 LMC917508:LMF917762 LVY917508:LWB917762 MFU917508:MFX917762 MPQ917508:MPT917762 MZM917508:MZP917762 NJI917508:NJL917762 NTE917508:NTH917762 ODA917508:ODD917762 OMW917508:OMZ917762 OWS917508:OWV917762 PGO917508:PGR917762 PQK917508:PQN917762 QAG917508:QAJ917762 QKC917508:QKF917762 QTY917508:QUB917762 RDU917508:RDX917762 RNQ917508:RNT917762 RXM917508:RXP917762 SHI917508:SHL917762 SRE917508:SRH917762 TBA917508:TBD917762 TKW917508:TKZ917762 TUS917508:TUV917762 UEO917508:UER917762 UOK917508:UON917762 UYG917508:UYJ917762 VIC917508:VIF917762 VRY917508:VSB917762 WBU917508:WBX917762 WLQ917508:WLT917762 WVM917508:WVP917762 E983044:H983298 JA983044:JD983298 SW983044:SZ983298 ACS983044:ACV983298 AMO983044:AMR983298 AWK983044:AWN983298 BGG983044:BGJ983298 BQC983044:BQF983298 BZY983044:CAB983298 CJU983044:CJX983298 CTQ983044:CTT983298 DDM983044:DDP983298 DNI983044:DNL983298 DXE983044:DXH983298 EHA983044:EHD983298 EQW983044:EQZ983298 FAS983044:FAV983298 FKO983044:FKR983298 FUK983044:FUN983298 GEG983044:GEJ983298 GOC983044:GOF983298 GXY983044:GYB983298 HHU983044:HHX983298 HRQ983044:HRT983298 IBM983044:IBP983298 ILI983044:ILL983298 IVE983044:IVH983298 JFA983044:JFD983298 JOW983044:JOZ983298 JYS983044:JYV983298 KIO983044:KIR983298 KSK983044:KSN983298 LCG983044:LCJ983298 LMC983044:LMF983298 LVY983044:LWB983298 MFU983044:MFX983298 MPQ983044:MPT983298 MZM983044:MZP983298 NJI983044:NJL983298 NTE983044:NTH983298 ODA983044:ODD983298 OMW983044:OMZ983298 OWS983044:OWV983298 PGO983044:PGR983298 PQK983044:PQN983298 QAG983044:QAJ983298 QKC983044:QKF983298 QTY983044:QUB983298 RDU983044:RDX983298 RNQ983044:RNT983298 RXM983044:RXP983298 SHI983044:SHL983298 SRE983044:SRH983298 TBA983044:TBD983298 TKW983044:TKZ983298 TUS983044:TUV983298 UEO983044:UER983298 UOK983044:UON983298 UYG983044:UYJ983298 VIC983044:VIF983298 VRY983044:VSB983298 WBU983044:WBX983298 WLQ983044:WLT983298 WVM983044:WVP983298">
      <formula1>"　,〇"</formula1>
    </dataValidation>
  </dataValidations>
  <printOptions horizontalCentered="1"/>
  <pageMargins left="0.39370078740157483" right="0" top="0.78740157480314965" bottom="0.39370078740157483" header="0.51181102362204722" footer="0.31496062992125984"/>
  <pageSetup paperSize="9" scale="71" fitToHeight="0" orientation="portrait" r:id="rId1"/>
  <headerFooter alignWithMargins="0">
    <oddHeader>&amp;R（様式5）</oddHeader>
    <oddFooter>&amp;C回答書&amp;P/&amp;N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回答書(様式5)</vt:lpstr>
      <vt:lpstr>'回答書(様式5)'!Print_Area</vt:lpstr>
      <vt:lpstr>'回答書(様式5)'!Print_Titles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