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\\file-srv-choshi\1205_管財室\006契約検査班\契約関係（その２）\R4規定集\31　建設業退職金共済制度に係る掛金収納書の確認について\"/>
    </mc:Choice>
  </mc:AlternateContent>
  <xr:revisionPtr revIDLastSave="0" documentId="13_ncr:1_{6122C9FD-5ED2-452B-9075-093701730F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建設業退職金共済証紙購入状況報告書" sheetId="38" r:id="rId1"/>
    <sheet name="書式140" sheetId="41" state="hidden" r:id="rId2"/>
  </sheets>
  <definedNames>
    <definedName name="簡易業者名">#REF!</definedName>
    <definedName name="業者住所">#REF!</definedName>
    <definedName name="業者代表者">#REF!</definedName>
    <definedName name="業者名">#REF!</definedName>
    <definedName name="契約額">#REF!</definedName>
    <definedName name="契約日">#REF!</definedName>
    <definedName name="契約保証金">#REF!</definedName>
    <definedName name="元号">#REF!</definedName>
    <definedName name="工期至">#REF!</definedName>
    <definedName name="工期自">#REF!</definedName>
    <definedName name="工事場所">#REF!</definedName>
    <definedName name="工事番号">#REF!</definedName>
    <definedName name="工事名">#REF!</definedName>
    <definedName name="市町村区分">#REF!</definedName>
    <definedName name="市町村長名">#REF!</definedName>
    <definedName name="市町村名">#REF!</definedName>
    <definedName name="消費税">#REF!</definedName>
    <definedName name="消費税率">#REF!</definedName>
    <definedName name="都道府県区分">#REF!</definedName>
    <definedName name="都道府県名">#REF!</definedName>
    <definedName name="入札日">#REF!</definedName>
    <definedName name="発注者">#REF!</definedName>
    <definedName name="発注者住所">#REF!</definedName>
    <definedName name="発注者職名">#REF!</definedName>
    <definedName name="保証金有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1" i="41" l="1"/>
  <c r="AH49" i="41"/>
  <c r="P49" i="41"/>
  <c r="AM3" i="41"/>
  <c r="H65" i="41"/>
  <c r="B63" i="41"/>
  <c r="P35" i="41"/>
  <c r="P31" i="41"/>
  <c r="P28" i="41"/>
  <c r="P26" i="41"/>
  <c r="AE9" i="41"/>
  <c r="AE7" i="41"/>
  <c r="B5" i="41"/>
</calcChain>
</file>

<file path=xl/sharedStrings.xml><?xml version="1.0" encoding="utf-8"?>
<sst xmlns="http://schemas.openxmlformats.org/spreadsheetml/2006/main" count="79" uniqueCount="74">
  <si>
    <t>記</t>
    <rPh sb="0" eb="1">
      <t>キ</t>
    </rPh>
    <phoneticPr fontId="1"/>
  </si>
  <si>
    <t>１</t>
    <phoneticPr fontId="1"/>
  </si>
  <si>
    <t>工事名</t>
    <rPh sb="0" eb="2">
      <t>コウジ</t>
    </rPh>
    <rPh sb="2" eb="3">
      <t>メイ</t>
    </rPh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</si>
  <si>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</si>
  <si>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</si>
  <si>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</si>
  <si>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</si>
  <si>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請負代金額</t>
    <rPh sb="0" eb="2">
      <t>ウケオイ</t>
    </rPh>
    <rPh sb="2" eb="4">
      <t>ダイキン</t>
    </rPh>
    <rPh sb="4" eb="5">
      <t>ガク</t>
    </rPh>
    <phoneticPr fontId="1"/>
  </si>
  <si>
    <t>６</t>
    <phoneticPr fontId="1"/>
  </si>
  <si>
    <t>契約保証の率</t>
    <rPh sb="0" eb="2">
      <t>ケイヤク</t>
    </rPh>
    <rPh sb="2" eb="4">
      <t>ホショウ</t>
    </rPh>
    <rPh sb="5" eb="6">
      <t>リツ</t>
    </rPh>
    <phoneticPr fontId="1"/>
  </si>
  <si>
    <t>７</t>
    <phoneticPr fontId="1"/>
  </si>
  <si>
    <t>契約保証の額</t>
    <rPh sb="0" eb="2">
      <t>ケイヤク</t>
    </rPh>
    <rPh sb="2" eb="4">
      <t>ホショウ</t>
    </rPh>
    <rPh sb="5" eb="6">
      <t>ガク</t>
    </rPh>
    <phoneticPr fontId="1"/>
  </si>
  <si>
    <t>８</t>
    <phoneticPr fontId="1"/>
  </si>
  <si>
    <t>契約保証の種類</t>
    <rPh sb="0" eb="2">
      <t>ケイヤク</t>
    </rPh>
    <rPh sb="2" eb="4">
      <t>ホショウ</t>
    </rPh>
    <rPh sb="5" eb="7">
      <t>シュルイ</t>
    </rPh>
    <phoneticPr fontId="1"/>
  </si>
  <si>
    <t>９</t>
    <phoneticPr fontId="1"/>
  </si>
  <si>
    <t>工事場所</t>
    <rPh sb="0" eb="2">
      <t>コウジ</t>
    </rPh>
    <rPh sb="2" eb="4">
      <t>バショ</t>
    </rPh>
    <phoneticPr fontId="1"/>
  </si>
  <si>
    <t>契約の保証に関する指示書</t>
    <phoneticPr fontId="1"/>
  </si>
  <si>
    <t>下記の内容となりますので、契約書（案）の提出時に、保証を証明する書類を提出してください。</t>
    <rPh sb="0" eb="2">
      <t>カキ</t>
    </rPh>
    <rPh sb="3" eb="5">
      <t>ナイヨウ</t>
    </rPh>
    <rPh sb="13" eb="16">
      <t>ケイヤクショ</t>
    </rPh>
    <rPh sb="17" eb="18">
      <t>アン</t>
    </rPh>
    <rPh sb="20" eb="22">
      <t>テイシュツ</t>
    </rPh>
    <rPh sb="22" eb="23">
      <t>ジ</t>
    </rPh>
    <rPh sb="25" eb="27">
      <t>ホショウ</t>
    </rPh>
    <rPh sb="28" eb="30">
      <t>ショウメイ</t>
    </rPh>
    <rPh sb="32" eb="34">
      <t>ショルイ</t>
    </rPh>
    <rPh sb="35" eb="37">
      <t>テイシュツ</t>
    </rPh>
    <phoneticPr fontId="1"/>
  </si>
  <si>
    <t>　　なお、契約の保証が付されない限り、契約を締結できませんのでご注意ください。</t>
    <rPh sb="5" eb="7">
      <t>ケイヤク</t>
    </rPh>
    <rPh sb="8" eb="10">
      <t>ホショウ</t>
    </rPh>
    <rPh sb="11" eb="12">
      <t>ツ</t>
    </rPh>
    <rPh sb="16" eb="17">
      <t>カギ</t>
    </rPh>
    <rPh sb="19" eb="21">
      <t>ケイヤク</t>
    </rPh>
    <rPh sb="22" eb="24">
      <t>テイケツ</t>
    </rPh>
    <rPh sb="32" eb="34">
      <t>チュウイ</t>
    </rPh>
    <phoneticPr fontId="1"/>
  </si>
  <si>
    <t>円</t>
    <rPh sb="0" eb="1">
      <t>エン</t>
    </rPh>
    <phoneticPr fontId="1"/>
  </si>
  <si>
    <t>契約金額の１０分の１以上</t>
    <rPh sb="0" eb="2">
      <t>ケイヤク</t>
    </rPh>
    <rPh sb="2" eb="4">
      <t>キンガク</t>
    </rPh>
    <rPh sb="7" eb="8">
      <t>フン</t>
    </rPh>
    <rPh sb="10" eb="12">
      <t>イジョウ</t>
    </rPh>
    <phoneticPr fontId="1"/>
  </si>
  <si>
    <t>円以上</t>
    <rPh sb="0" eb="1">
      <t>エン</t>
    </rPh>
    <rPh sb="1" eb="3">
      <t>イジョウ</t>
    </rPh>
    <phoneticPr fontId="1"/>
  </si>
  <si>
    <t>①金融機関の「保証証書」</t>
    <rPh sb="1" eb="3">
      <t>キンユウ</t>
    </rPh>
    <rPh sb="3" eb="5">
      <t>キカン</t>
    </rPh>
    <rPh sb="7" eb="9">
      <t>ホショウ</t>
    </rPh>
    <rPh sb="9" eb="11">
      <t>ショウショ</t>
    </rPh>
    <phoneticPr fontId="1"/>
  </si>
  <si>
    <t>②保険事業会社の「保証証書」</t>
    <rPh sb="1" eb="3">
      <t>ホケン</t>
    </rPh>
    <rPh sb="3" eb="5">
      <t>ジギョウ</t>
    </rPh>
    <rPh sb="5" eb="7">
      <t>ガイシャ</t>
    </rPh>
    <rPh sb="9" eb="11">
      <t>ホショウ</t>
    </rPh>
    <rPh sb="11" eb="13">
      <t>ショウショ</t>
    </rPh>
    <phoneticPr fontId="1"/>
  </si>
  <si>
    <t>③保険会社の「公共工事履行保証証券（履行ボンド）」</t>
    <rPh sb="1" eb="3">
      <t>ホケン</t>
    </rPh>
    <rPh sb="3" eb="5">
      <t>ガイシャ</t>
    </rPh>
    <rPh sb="7" eb="9">
      <t>コウキョウ</t>
    </rPh>
    <rPh sb="9" eb="11">
      <t>コウジ</t>
    </rPh>
    <rPh sb="11" eb="13">
      <t>リコウ</t>
    </rPh>
    <rPh sb="13" eb="15">
      <t>ホショウ</t>
    </rPh>
    <rPh sb="15" eb="17">
      <t>ショウケン</t>
    </rPh>
    <rPh sb="18" eb="20">
      <t>リコウ</t>
    </rPh>
    <phoneticPr fontId="1"/>
  </si>
  <si>
    <t>④保険会社の「履行保証保険証券」</t>
    <rPh sb="1" eb="3">
      <t>ホケン</t>
    </rPh>
    <rPh sb="3" eb="5">
      <t>ガイシャ</t>
    </rPh>
    <rPh sb="7" eb="9">
      <t>リコウ</t>
    </rPh>
    <rPh sb="9" eb="11">
      <t>ホショウ</t>
    </rPh>
    <rPh sb="11" eb="13">
      <t>ホケン</t>
    </rPh>
    <rPh sb="13" eb="15">
      <t>ショウケン</t>
    </rPh>
    <phoneticPr fontId="1"/>
  </si>
  <si>
    <t>から</t>
    <phoneticPr fontId="1"/>
  </si>
  <si>
    <t>まで</t>
    <phoneticPr fontId="1"/>
  </si>
  <si>
    <t>契約締結の期限</t>
    <rPh sb="0" eb="2">
      <t>ケイヤク</t>
    </rPh>
    <rPh sb="2" eb="4">
      <t>テイケツ</t>
    </rPh>
    <rPh sb="5" eb="7">
      <t>キゲン</t>
    </rPh>
    <phoneticPr fontId="1"/>
  </si>
  <si>
    <t>（契約締結予定日）までに、上記のいずれ</t>
    <rPh sb="1" eb="3">
      <t>ケイヤク</t>
    </rPh>
    <rPh sb="3" eb="5">
      <t>テイケツ</t>
    </rPh>
    <rPh sb="5" eb="7">
      <t>ヨテイ</t>
    </rPh>
    <rPh sb="7" eb="8">
      <t>ビ</t>
    </rPh>
    <rPh sb="13" eb="15">
      <t>ジョウキ</t>
    </rPh>
    <phoneticPr fontId="1"/>
  </si>
  <si>
    <t>かの保証を付して契約書（案）を提出すること。</t>
    <rPh sb="2" eb="4">
      <t>ホショウ</t>
    </rPh>
    <rPh sb="5" eb="6">
      <t>フ</t>
    </rPh>
    <rPh sb="8" eb="11">
      <t>ケイヤクショ</t>
    </rPh>
    <rPh sb="12" eb="13">
      <t>アン</t>
    </rPh>
    <rPh sb="15" eb="17">
      <t>テイシュツ</t>
    </rPh>
    <phoneticPr fontId="1"/>
  </si>
  <si>
    <t>注意事項</t>
    <rPh sb="0" eb="2">
      <t>チュウイ</t>
    </rPh>
    <rPh sb="2" eb="4">
      <t>ジコウ</t>
    </rPh>
    <phoneticPr fontId="1"/>
  </si>
  <si>
    <t>①契約保証は、原則として上記６の①から④を選択するものとする。</t>
    <rPh sb="1" eb="3">
      <t>ケイヤク</t>
    </rPh>
    <rPh sb="3" eb="5">
      <t>ホショウ</t>
    </rPh>
    <rPh sb="7" eb="9">
      <t>ゲンソク</t>
    </rPh>
    <rPh sb="12" eb="14">
      <t>ジョウキ</t>
    </rPh>
    <rPh sb="21" eb="23">
      <t>センタク</t>
    </rPh>
    <phoneticPr fontId="1"/>
  </si>
  <si>
    <t>②金融機関又は保証事業会社の「保証証書」の場合は、保証債務の履行請求の有効期間が、保証期</t>
    <rPh sb="1" eb="3">
      <t>キンユウ</t>
    </rPh>
    <rPh sb="3" eb="5">
      <t>キカン</t>
    </rPh>
    <rPh sb="5" eb="6">
      <t>マタ</t>
    </rPh>
    <rPh sb="7" eb="9">
      <t>ホショウ</t>
    </rPh>
    <rPh sb="9" eb="11">
      <t>ジギョウ</t>
    </rPh>
    <rPh sb="11" eb="13">
      <t>ガイシャ</t>
    </rPh>
    <rPh sb="15" eb="17">
      <t>ホショウ</t>
    </rPh>
    <rPh sb="17" eb="19">
      <t>ショウショ</t>
    </rPh>
    <rPh sb="21" eb="23">
      <t>バアイ</t>
    </rPh>
    <rPh sb="25" eb="27">
      <t>ホショウ</t>
    </rPh>
    <rPh sb="27" eb="29">
      <t>サイム</t>
    </rPh>
    <rPh sb="30" eb="32">
      <t>リコウ</t>
    </rPh>
    <rPh sb="32" eb="34">
      <t>セイキュウ</t>
    </rPh>
    <rPh sb="35" eb="37">
      <t>ユウコウ</t>
    </rPh>
    <rPh sb="37" eb="39">
      <t>キカン</t>
    </rPh>
    <rPh sb="41" eb="43">
      <t>ホショウ</t>
    </rPh>
    <rPh sb="43" eb="44">
      <t>キ</t>
    </rPh>
    <phoneticPr fontId="1"/>
  </si>
  <si>
    <t>　 間経過後６ヶ月以上確保されていること。</t>
    <rPh sb="2" eb="3">
      <t>カン</t>
    </rPh>
    <rPh sb="3" eb="5">
      <t>ケイカ</t>
    </rPh>
    <rPh sb="5" eb="6">
      <t>ゴ</t>
    </rPh>
    <rPh sb="8" eb="9">
      <t>ゲツ</t>
    </rPh>
    <rPh sb="9" eb="11">
      <t>イジョウ</t>
    </rPh>
    <rPh sb="11" eb="13">
      <t>カクホ</t>
    </rPh>
    <phoneticPr fontId="1"/>
  </si>
  <si>
    <t>（住所：</t>
    <rPh sb="1" eb="3">
      <t>ジュウショ</t>
    </rPh>
    <phoneticPr fontId="1"/>
  </si>
  <si>
    <t>④金融機関又は保証事業会社の「保証証書」、保険会社の「公共工事履行保証証券（履行ボンド）」</t>
    <rPh sb="1" eb="3">
      <t>キンユウ</t>
    </rPh>
    <rPh sb="3" eb="5">
      <t>キカン</t>
    </rPh>
    <rPh sb="5" eb="6">
      <t>マタ</t>
    </rPh>
    <rPh sb="7" eb="9">
      <t>ホショウ</t>
    </rPh>
    <rPh sb="9" eb="11">
      <t>ジギョウ</t>
    </rPh>
    <rPh sb="11" eb="13">
      <t>ガイシャ</t>
    </rPh>
    <rPh sb="15" eb="17">
      <t>ホショウ</t>
    </rPh>
    <rPh sb="17" eb="19">
      <t>ショウショ</t>
    </rPh>
    <rPh sb="21" eb="23">
      <t>ホケン</t>
    </rPh>
    <rPh sb="23" eb="25">
      <t>ガイシャ</t>
    </rPh>
    <rPh sb="27" eb="29">
      <t>コウキョウ</t>
    </rPh>
    <rPh sb="29" eb="31">
      <t>コウジ</t>
    </rPh>
    <rPh sb="31" eb="33">
      <t>リコウ</t>
    </rPh>
    <rPh sb="33" eb="35">
      <t>ホショウ</t>
    </rPh>
    <rPh sb="35" eb="37">
      <t>ショウケン</t>
    </rPh>
    <rPh sb="38" eb="40">
      <t>リコウ</t>
    </rPh>
    <phoneticPr fontId="1"/>
  </si>
  <si>
    <t>　 こと。</t>
    <phoneticPr fontId="1"/>
  </si>
  <si>
    <t>⑤この説明書及び保障に関する証書等は、必ず契約書（案）提出時に持参すること。</t>
    <rPh sb="3" eb="6">
      <t>セツメイショ</t>
    </rPh>
    <rPh sb="6" eb="7">
      <t>オヨ</t>
    </rPh>
    <rPh sb="8" eb="10">
      <t>ホショウ</t>
    </rPh>
    <rPh sb="11" eb="12">
      <t>カン</t>
    </rPh>
    <rPh sb="14" eb="17">
      <t>ショウショナド</t>
    </rPh>
    <rPh sb="19" eb="20">
      <t>カナラ</t>
    </rPh>
    <rPh sb="21" eb="24">
      <t>ケイヤクショ</t>
    </rPh>
    <rPh sb="25" eb="26">
      <t>アン</t>
    </rPh>
    <rPh sb="27" eb="29">
      <t>テイシュツ</t>
    </rPh>
    <rPh sb="29" eb="30">
      <t>ジ</t>
    </rPh>
    <rPh sb="31" eb="33">
      <t>ジサン</t>
    </rPh>
    <phoneticPr fontId="1"/>
  </si>
  <si>
    <t>（発注者連絡先）</t>
    <rPh sb="1" eb="4">
      <t>ハッチュウシャ</t>
    </rPh>
    <rPh sb="4" eb="7">
      <t>レンラクサキ</t>
    </rPh>
    <phoneticPr fontId="1"/>
  </si>
  <si>
    <t>千葉県袖ヶ浦市水道局　庶務班</t>
    <rPh sb="0" eb="3">
      <t>チバケン</t>
    </rPh>
    <rPh sb="3" eb="6">
      <t>ソデガウラ</t>
    </rPh>
    <rPh sb="6" eb="7">
      <t>シ</t>
    </rPh>
    <rPh sb="7" eb="10">
      <t>スイドウキョク</t>
    </rPh>
    <rPh sb="11" eb="13">
      <t>ショム</t>
    </rPh>
    <rPh sb="13" eb="14">
      <t>ハン</t>
    </rPh>
    <phoneticPr fontId="1"/>
  </si>
  <si>
    <t>TEL 0438-62-3804   FAX 0438-62-8861</t>
    <phoneticPr fontId="1"/>
  </si>
  <si>
    <t>袖水第工一　　　　　　　　号</t>
    <rPh sb="0" eb="1">
      <t>ソデ</t>
    </rPh>
    <rPh sb="1" eb="2">
      <t>スイ</t>
    </rPh>
    <rPh sb="2" eb="3">
      <t>ダイ</t>
    </rPh>
    <rPh sb="3" eb="4">
      <t>コウ</t>
    </rPh>
    <rPh sb="4" eb="5">
      <t>イチ</t>
    </rPh>
    <phoneticPr fontId="1"/>
  </si>
  <si>
    <t>⑤「納入通知書兼領収書」（現金による納付）</t>
    <rPh sb="2" eb="8">
      <t>ノウニュウツウチショケン</t>
    </rPh>
    <rPh sb="8" eb="11">
      <t>リョウシュウショ</t>
    </rPh>
    <rPh sb="13" eb="15">
      <t>ゲンキン</t>
    </rPh>
    <rPh sb="18" eb="20">
      <t>ノウフ</t>
    </rPh>
    <phoneticPr fontId="1"/>
  </si>
  <si>
    <t>工　　　期</t>
    <rPh sb="0" eb="1">
      <t>コウ</t>
    </rPh>
    <rPh sb="4" eb="5">
      <t>キ</t>
    </rPh>
    <phoneticPr fontId="1"/>
  </si>
  <si>
    <t>⑥「保管有価証券納入通知書兼領収書」　　（有価証券による担保の提供）</t>
    <rPh sb="2" eb="4">
      <t>ホカン</t>
    </rPh>
    <rPh sb="4" eb="6">
      <t>ユウカ</t>
    </rPh>
    <rPh sb="6" eb="8">
      <t>ショウケン</t>
    </rPh>
    <rPh sb="8" eb="10">
      <t>ノウニュウ</t>
    </rPh>
    <rPh sb="10" eb="12">
      <t>ツウチ</t>
    </rPh>
    <rPh sb="12" eb="13">
      <t>ショ</t>
    </rPh>
    <rPh sb="13" eb="14">
      <t>ケン</t>
    </rPh>
    <rPh sb="14" eb="17">
      <t>リョウシュウショ</t>
    </rPh>
    <rPh sb="21" eb="23">
      <t>ユウカ</t>
    </rPh>
    <rPh sb="23" eb="25">
      <t>ショウケン</t>
    </rPh>
    <rPh sb="28" eb="30">
      <t>タンポ</t>
    </rPh>
    <rPh sb="31" eb="33">
      <t>テイキョウ</t>
    </rPh>
    <phoneticPr fontId="1"/>
  </si>
  <si>
    <t>　 又は「履行保証保険証券」の場合は、保証（保険）期間が工期の始期から終期を全て含んでいる</t>
    <rPh sb="2" eb="3">
      <t>マタ</t>
    </rPh>
    <rPh sb="5" eb="7">
      <t>リコウ</t>
    </rPh>
    <rPh sb="7" eb="9">
      <t>ホショウ</t>
    </rPh>
    <rPh sb="9" eb="11">
      <t>ホケン</t>
    </rPh>
    <rPh sb="11" eb="13">
      <t>ショウケン</t>
    </rPh>
    <rPh sb="15" eb="17">
      <t>バアイ</t>
    </rPh>
    <rPh sb="19" eb="21">
      <t>ホショウ</t>
    </rPh>
    <rPh sb="22" eb="24">
      <t>ホケン</t>
    </rPh>
    <rPh sb="25" eb="27">
      <t>キカン</t>
    </rPh>
    <rPh sb="28" eb="30">
      <t>コウキ</t>
    </rPh>
    <rPh sb="31" eb="33">
      <t>シキ</t>
    </rPh>
    <rPh sb="35" eb="37">
      <t>シュウキ</t>
    </rPh>
    <rPh sb="38" eb="39">
      <t>スベ</t>
    </rPh>
    <rPh sb="40" eb="41">
      <t>フクミ</t>
    </rPh>
    <phoneticPr fontId="1"/>
  </si>
  <si>
    <t>　　この度、貴社と契約を締結することとなりましたが、契約約款の規定による「契約の保証」については</t>
    <rPh sb="4" eb="5">
      <t>タビ</t>
    </rPh>
    <rPh sb="6" eb="8">
      <t>キシャ</t>
    </rPh>
    <rPh sb="9" eb="11">
      <t>ケイヤク</t>
    </rPh>
    <rPh sb="12" eb="14">
      <t>テイケツ</t>
    </rPh>
    <rPh sb="26" eb="28">
      <t>ケイヤク</t>
    </rPh>
    <rPh sb="28" eb="30">
      <t>ヤッカン</t>
    </rPh>
    <rPh sb="31" eb="33">
      <t>キテイ</t>
    </rPh>
    <rPh sb="37" eb="39">
      <t>ケイヤク</t>
    </rPh>
    <rPh sb="40" eb="42">
      <t>ホショウ</t>
    </rPh>
    <phoneticPr fontId="1"/>
  </si>
  <si>
    <t>　　　　年　　　月　　　日</t>
    <rPh sb="4" eb="5">
      <t>ネン</t>
    </rPh>
    <rPh sb="8" eb="9">
      <t>ツキ</t>
    </rPh>
    <rPh sb="12" eb="13">
      <t>ニチ</t>
    </rPh>
    <phoneticPr fontId="1"/>
  </si>
  <si>
    <t>銚子市長　　　　　　　　　　　　　　様</t>
    <rPh sb="0" eb="4">
      <t>チョウシシチョウ</t>
    </rPh>
    <rPh sb="18" eb="19">
      <t>サマ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</si>
  <si>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</si>
  <si>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</si>
  <si>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</si>
  <si>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受注者</t>
    <rPh sb="0" eb="3">
      <t>ジュチュウシャ</t>
    </rPh>
    <phoneticPr fontId="1"/>
  </si>
  <si>
    <t>建設業退職金共済証紙購入状況報告書</t>
    <rPh sb="0" eb="3">
      <t>ケンセツギョウ</t>
    </rPh>
    <rPh sb="3" eb="6">
      <t>タイショクキン</t>
    </rPh>
    <rPh sb="6" eb="8">
      <t>キョウサイ</t>
    </rPh>
    <rPh sb="8" eb="10">
      <t>ショウシ</t>
    </rPh>
    <rPh sb="10" eb="12">
      <t>コウニュウ</t>
    </rPh>
    <rPh sb="12" eb="14">
      <t>ジョウキョウ</t>
    </rPh>
    <rPh sb="14" eb="17">
      <t>ホウコクショ</t>
    </rPh>
    <phoneticPr fontId="1"/>
  </si>
  <si>
    <t>　次のとおり証紙を購入したので、当該掛金収納書を添付して報告します。</t>
    <rPh sb="1" eb="2">
      <t>ツギ</t>
    </rPh>
    <rPh sb="6" eb="8">
      <t>ショウシ</t>
    </rPh>
    <rPh sb="9" eb="11">
      <t>コウニュウ</t>
    </rPh>
    <rPh sb="16" eb="18">
      <t>トウガイ</t>
    </rPh>
    <rPh sb="18" eb="20">
      <t>カケキン</t>
    </rPh>
    <rPh sb="20" eb="23">
      <t>シュウノウショ</t>
    </rPh>
    <rPh sb="24" eb="26">
      <t>テンプ</t>
    </rPh>
    <rPh sb="28" eb="30">
      <t>ホウコク</t>
    </rPh>
    <phoneticPr fontId="1"/>
  </si>
  <si>
    <t>工事名</t>
    <rPh sb="0" eb="3">
      <t>コウジメイ</t>
    </rPh>
    <phoneticPr fontId="1"/>
  </si>
  <si>
    <t>工事箇所</t>
    <rPh sb="0" eb="4">
      <t>コウジカショ</t>
    </rPh>
    <phoneticPr fontId="1"/>
  </si>
  <si>
    <t>契約年月日</t>
    <rPh sb="0" eb="2">
      <t>ケイヤク</t>
    </rPh>
    <rPh sb="2" eb="5">
      <t>ネンガッピ</t>
    </rPh>
    <phoneticPr fontId="1"/>
  </si>
  <si>
    <t>工事期限</t>
    <rPh sb="0" eb="4">
      <t>コウジキゲン</t>
    </rPh>
    <phoneticPr fontId="1"/>
  </si>
  <si>
    <t>契約金額</t>
    <rPh sb="0" eb="4">
      <t>ケイヤクキンガク</t>
    </rPh>
    <phoneticPr fontId="1"/>
  </si>
  <si>
    <t>共済証紙購入額</t>
    <rPh sb="0" eb="2">
      <t>キョウサイ</t>
    </rPh>
    <rPh sb="2" eb="4">
      <t>ショウシ</t>
    </rPh>
    <rPh sb="4" eb="7">
      <t>コウニュウガク</t>
    </rPh>
    <phoneticPr fontId="1"/>
  </si>
  <si>
    <t>契約変更年月日</t>
    <rPh sb="0" eb="4">
      <t>ケイヤクヘンコウ</t>
    </rPh>
    <rPh sb="4" eb="7">
      <t>ネンガッピ</t>
    </rPh>
    <phoneticPr fontId="1"/>
  </si>
  <si>
    <t>変更後工事期限</t>
    <rPh sb="0" eb="3">
      <t>ヘンコウゴ</t>
    </rPh>
    <rPh sb="3" eb="7">
      <t>コウジキゲン</t>
    </rPh>
    <phoneticPr fontId="1"/>
  </si>
  <si>
    <t>変更後契約金額</t>
    <rPh sb="0" eb="3">
      <t>ヘンコウゴ</t>
    </rPh>
    <rPh sb="3" eb="5">
      <t>ケイヤク</t>
    </rPh>
    <rPh sb="5" eb="7">
      <t>キンガク</t>
    </rPh>
    <phoneticPr fontId="1"/>
  </si>
  <si>
    <t>購入累計額</t>
    <rPh sb="0" eb="2">
      <t>コウニュウ</t>
    </rPh>
    <rPh sb="2" eb="5">
      <t>ルイケイガク</t>
    </rPh>
    <phoneticPr fontId="1"/>
  </si>
  <si>
    <t>　　　年　　　　月　　　　日</t>
    <rPh sb="3" eb="4">
      <t>ネン</t>
    </rPh>
    <rPh sb="8" eb="9">
      <t>ツキ</t>
    </rPh>
    <rPh sb="13" eb="14">
      <t>ニチ</t>
    </rPh>
    <phoneticPr fontId="1"/>
  </si>
  <si>
    <t>　　　　　　　　　円</t>
    <rPh sb="9" eb="10">
      <t>エン</t>
    </rPh>
    <phoneticPr fontId="1"/>
  </si>
  <si>
    <t>（　　　　　　　　　　　　　　　　　　　円）</t>
    <rPh sb="20" eb="21">
      <t>エン</t>
    </rPh>
    <phoneticPr fontId="1"/>
  </si>
  <si>
    <t>の　り　し　ろ</t>
    <phoneticPr fontId="1"/>
  </si>
  <si>
    <t>掛金収納書（発注官公庁等用）添付欄</t>
    <rPh sb="0" eb="2">
      <t>カケキン</t>
    </rPh>
    <rPh sb="2" eb="5">
      <t>シュウノウショ</t>
    </rPh>
    <rPh sb="6" eb="8">
      <t>ハッチュウ</t>
    </rPh>
    <rPh sb="8" eb="11">
      <t>カンコウチョウ</t>
    </rPh>
    <rPh sb="11" eb="12">
      <t>トウ</t>
    </rPh>
    <rPh sb="12" eb="13">
      <t>ヨウ</t>
    </rPh>
    <rPh sb="14" eb="16">
      <t>テンプ</t>
    </rPh>
    <rPh sb="16" eb="17">
      <t>ラン</t>
    </rPh>
    <phoneticPr fontId="1"/>
  </si>
  <si>
    <t>(注）</t>
    <rPh sb="1" eb="2">
      <t>チュウ</t>
    </rPh>
    <phoneticPr fontId="1"/>
  </si>
  <si>
    <t>①この報告書は、工事請負契約締結後１か月以内に工事担当室へ提出すること。</t>
    <rPh sb="3" eb="6">
      <t>ホウコクショ</t>
    </rPh>
    <rPh sb="8" eb="10">
      <t>コウジ</t>
    </rPh>
    <rPh sb="10" eb="12">
      <t>ウケオイ</t>
    </rPh>
    <rPh sb="12" eb="14">
      <t>ケイヤク</t>
    </rPh>
    <rPh sb="14" eb="17">
      <t>テイケツゴ</t>
    </rPh>
    <rPh sb="19" eb="20">
      <t>ツキ</t>
    </rPh>
    <rPh sb="20" eb="22">
      <t>イナイ</t>
    </rPh>
    <rPh sb="23" eb="25">
      <t>コウジ</t>
    </rPh>
    <rPh sb="25" eb="28">
      <t>タントウシツ</t>
    </rPh>
    <rPh sb="29" eb="31">
      <t>テイシュツ</t>
    </rPh>
    <phoneticPr fontId="1"/>
  </si>
  <si>
    <t>②下請業者が購入した場合は、その掛金収納書も添付すること。</t>
    <rPh sb="1" eb="3">
      <t>シタウケ</t>
    </rPh>
    <rPh sb="3" eb="5">
      <t>ギョウシャ</t>
    </rPh>
    <rPh sb="6" eb="8">
      <t>コウニュウ</t>
    </rPh>
    <rPh sb="10" eb="12">
      <t>バアイ</t>
    </rPh>
    <rPh sb="16" eb="18">
      <t>カケキン</t>
    </rPh>
    <rPh sb="18" eb="21">
      <t>シュウノウショ</t>
    </rPh>
    <rPh sb="22" eb="24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</si>
</sst>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\ \ &quot;円&quot;"/>
    <numFmt numFmtId="178" formatCode="#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u/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6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178" fontId="3" fillId="0" borderId="0" xfId="0" applyNumberFormat="1" applyFont="1" applyAlignment="1">
      <alignment horizontal="center"/>
    </xf>
    <xf numFmtId="177" fontId="3" fillId="0" borderId="0" xfId="0" applyNumberFormat="1" applyFont="1" applyFill="1" applyAlignment="1">
      <alignment vertical="center"/>
    </xf>
    <xf numFmtId="0" fontId="0" fillId="0" borderId="0" xfId="0" applyFont="1" applyAlignment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178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 shrinkToFit="1"/>
    </xf>
    <xf numFmtId="178" fontId="11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/>
    </xf>
    <xf numFmtId="3" fontId="3" fillId="0" borderId="0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 shrinkToFit="1"/>
    </xf>
    <xf numFmtId="0" fontId="3" fillId="0" borderId="0" xfId="0" quotePrefix="1" applyFont="1" applyAlignment="1">
      <alignment horizontal="distributed" vertical="center"/>
    </xf>
    <xf numFmtId="176" fontId="11" fillId="0" borderId="0" xfId="0" applyNumberFormat="1" applyFont="1" applyAlignment="1">
      <alignment horizontal="distributed" vertical="center"/>
    </xf>
    <xf numFmtId="177" fontId="3" fillId="0" borderId="0" xfId="0" applyNumberFormat="1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7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9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41029</xdr:colOff>
      <xdr:row>57</xdr:row>
      <xdr:rowOff>77066</xdr:rowOff>
    </xdr:from>
    <xdr:to>
      <xdr:col>10</xdr:col>
      <xdr:colOff>58615</xdr:colOff>
      <xdr:row>57</xdr:row>
      <xdr:rowOff>122785</xdr:rowOff>
    </xdr:to>
    <xdr:sp macro="" textlink="">
      <xdr:nvSpPr>
        <xdr:cNvPr id="2" name="フリーフォーム 1">
          <a:extLst>
            <a:ext uri="{FF2B5EF4-FFF2-40B4-BE49-F238E27FC236}">
              <a16:creationId xmlns:a16="http://schemas.microsoft.com/office/drawing/2014/main" id="{5212A9A8-AD33-00E9-893D-AA143B171645}"/>
            </a:ext>
          </a:extLst>
        </xdr:cNvPr>
        <xdr:cNvSpPr/>
      </xdr:nvSpPr>
      <xdr:spPr>
        <a:xfrm>
          <a:off x="288679" y="7135091"/>
          <a:ext cx="1008186" cy="45719"/>
        </a:xfrm>
        <a:custGeom>
          <a:avLst/>
          <a:gdLst>
            <a:gd name="connsiteX0" fmla="*/ 0 w 17576800"/>
            <a:gd name="connsiteY0" fmla="*/ 685804 h 711204"/>
            <a:gd name="connsiteX1" fmla="*/ 977900 w 17576800"/>
            <a:gd name="connsiteY1" fmla="*/ 12704 h 711204"/>
            <a:gd name="connsiteX2" fmla="*/ 1943100 w 17576800"/>
            <a:gd name="connsiteY2" fmla="*/ 685804 h 711204"/>
            <a:gd name="connsiteX3" fmla="*/ 2921000 w 17576800"/>
            <a:gd name="connsiteY3" fmla="*/ 12704 h 711204"/>
            <a:gd name="connsiteX4" fmla="*/ 3911600 w 17576800"/>
            <a:gd name="connsiteY4" fmla="*/ 698504 h 711204"/>
            <a:gd name="connsiteX5" fmla="*/ 4876800 w 17576800"/>
            <a:gd name="connsiteY5" fmla="*/ 12704 h 711204"/>
            <a:gd name="connsiteX6" fmla="*/ 5867400 w 17576800"/>
            <a:gd name="connsiteY6" fmla="*/ 698504 h 711204"/>
            <a:gd name="connsiteX7" fmla="*/ 6845300 w 17576800"/>
            <a:gd name="connsiteY7" fmla="*/ 12704 h 711204"/>
            <a:gd name="connsiteX8" fmla="*/ 7810500 w 17576800"/>
            <a:gd name="connsiteY8" fmla="*/ 711204 h 711204"/>
            <a:gd name="connsiteX9" fmla="*/ 8788400 w 17576800"/>
            <a:gd name="connsiteY9" fmla="*/ 12704 h 711204"/>
            <a:gd name="connsiteX10" fmla="*/ 9753600 w 17576800"/>
            <a:gd name="connsiteY10" fmla="*/ 685804 h 711204"/>
            <a:gd name="connsiteX11" fmla="*/ 10731500 w 17576800"/>
            <a:gd name="connsiteY11" fmla="*/ 12704 h 711204"/>
            <a:gd name="connsiteX12" fmla="*/ 11709400 w 17576800"/>
            <a:gd name="connsiteY12" fmla="*/ 711204 h 711204"/>
            <a:gd name="connsiteX13" fmla="*/ 12687300 w 17576800"/>
            <a:gd name="connsiteY13" fmla="*/ 12704 h 711204"/>
            <a:gd name="connsiteX14" fmla="*/ 13677900 w 17576800"/>
            <a:gd name="connsiteY14" fmla="*/ 698504 h 711204"/>
            <a:gd name="connsiteX15" fmla="*/ 14655800 w 17576800"/>
            <a:gd name="connsiteY15" fmla="*/ 4 h 711204"/>
            <a:gd name="connsiteX16" fmla="*/ 15621000 w 17576800"/>
            <a:gd name="connsiteY16" fmla="*/ 698504 h 711204"/>
            <a:gd name="connsiteX17" fmla="*/ 16598900 w 17576800"/>
            <a:gd name="connsiteY17" fmla="*/ 4 h 711204"/>
            <a:gd name="connsiteX18" fmla="*/ 17576800 w 17576800"/>
            <a:gd name="connsiteY18" fmla="*/ 685804 h 7112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</a:cxnLst>
          <a:rect l="l" t="t" r="r" b="b"/>
          <a:pathLst>
            <a:path w="17576800" h="711204">
              <a:moveTo>
                <a:pt x="0" y="685804"/>
              </a:moveTo>
              <a:cubicBezTo>
                <a:pt x="327025" y="349254"/>
                <a:pt x="654050" y="12704"/>
                <a:pt x="977900" y="12704"/>
              </a:cubicBezTo>
              <a:cubicBezTo>
                <a:pt x="1301750" y="12704"/>
                <a:pt x="1619250" y="685804"/>
                <a:pt x="1943100" y="685804"/>
              </a:cubicBezTo>
              <a:cubicBezTo>
                <a:pt x="2266950" y="685804"/>
                <a:pt x="2592917" y="10587"/>
                <a:pt x="2921000" y="12704"/>
              </a:cubicBezTo>
              <a:cubicBezTo>
                <a:pt x="3249083" y="14821"/>
                <a:pt x="3585633" y="698504"/>
                <a:pt x="3911600" y="698504"/>
              </a:cubicBezTo>
              <a:cubicBezTo>
                <a:pt x="4237567" y="698504"/>
                <a:pt x="4550833" y="12704"/>
                <a:pt x="4876800" y="12704"/>
              </a:cubicBezTo>
              <a:cubicBezTo>
                <a:pt x="5202767" y="12704"/>
                <a:pt x="5539317" y="698504"/>
                <a:pt x="5867400" y="698504"/>
              </a:cubicBezTo>
              <a:cubicBezTo>
                <a:pt x="6195483" y="698504"/>
                <a:pt x="6521450" y="10587"/>
                <a:pt x="6845300" y="12704"/>
              </a:cubicBezTo>
              <a:cubicBezTo>
                <a:pt x="7169150" y="14821"/>
                <a:pt x="7486650" y="711204"/>
                <a:pt x="7810500" y="711204"/>
              </a:cubicBezTo>
              <a:cubicBezTo>
                <a:pt x="8134350" y="711204"/>
                <a:pt x="8464550" y="16937"/>
                <a:pt x="8788400" y="12704"/>
              </a:cubicBezTo>
              <a:cubicBezTo>
                <a:pt x="9112250" y="8471"/>
                <a:pt x="9429750" y="685804"/>
                <a:pt x="9753600" y="685804"/>
              </a:cubicBezTo>
              <a:cubicBezTo>
                <a:pt x="10077450" y="685804"/>
                <a:pt x="10405533" y="8471"/>
                <a:pt x="10731500" y="12704"/>
              </a:cubicBezTo>
              <a:cubicBezTo>
                <a:pt x="11057467" y="16937"/>
                <a:pt x="11383433" y="711204"/>
                <a:pt x="11709400" y="711204"/>
              </a:cubicBezTo>
              <a:cubicBezTo>
                <a:pt x="12035367" y="711204"/>
                <a:pt x="12359217" y="14821"/>
                <a:pt x="12687300" y="12704"/>
              </a:cubicBezTo>
              <a:cubicBezTo>
                <a:pt x="13015383" y="10587"/>
                <a:pt x="13349817" y="700621"/>
                <a:pt x="13677900" y="698504"/>
              </a:cubicBezTo>
              <a:cubicBezTo>
                <a:pt x="14005983" y="696387"/>
                <a:pt x="14331950" y="4"/>
                <a:pt x="14655800" y="4"/>
              </a:cubicBezTo>
              <a:cubicBezTo>
                <a:pt x="14979650" y="4"/>
                <a:pt x="15297150" y="698504"/>
                <a:pt x="15621000" y="698504"/>
              </a:cubicBezTo>
              <a:cubicBezTo>
                <a:pt x="15944850" y="698504"/>
                <a:pt x="16272933" y="2121"/>
                <a:pt x="16598900" y="4"/>
              </a:cubicBezTo>
              <a:cubicBezTo>
                <a:pt x="16924867" y="-2113"/>
                <a:pt x="17576800" y="685804"/>
                <a:pt x="17576800" y="685804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78512</xdr:colOff>
      <xdr:row>57</xdr:row>
      <xdr:rowOff>85626</xdr:rowOff>
    </xdr:from>
    <xdr:to>
      <xdr:col>26</xdr:col>
      <xdr:colOff>96098</xdr:colOff>
      <xdr:row>58</xdr:row>
      <xdr:rowOff>6016</xdr:rowOff>
    </xdr:to>
    <xdr:sp macro="" textlink="">
      <xdr:nvSpPr>
        <xdr:cNvPr id="3" name="フリーフォーム 2">
          <a:extLst>
            <a:ext uri="{FF2B5EF4-FFF2-40B4-BE49-F238E27FC236}">
              <a16:creationId xmlns:a16="http://schemas.microsoft.com/office/drawing/2014/main" id="{EC386696-CF4E-CD06-0787-CAD48A5771BF}"/>
            </a:ext>
          </a:extLst>
        </xdr:cNvPr>
        <xdr:cNvSpPr/>
      </xdr:nvSpPr>
      <xdr:spPr>
        <a:xfrm>
          <a:off x="2307362" y="7143651"/>
          <a:ext cx="1008186" cy="44215"/>
        </a:xfrm>
        <a:custGeom>
          <a:avLst/>
          <a:gdLst>
            <a:gd name="connsiteX0" fmla="*/ 0 w 17576800"/>
            <a:gd name="connsiteY0" fmla="*/ 685804 h 711204"/>
            <a:gd name="connsiteX1" fmla="*/ 977900 w 17576800"/>
            <a:gd name="connsiteY1" fmla="*/ 12704 h 711204"/>
            <a:gd name="connsiteX2" fmla="*/ 1943100 w 17576800"/>
            <a:gd name="connsiteY2" fmla="*/ 685804 h 711204"/>
            <a:gd name="connsiteX3" fmla="*/ 2921000 w 17576800"/>
            <a:gd name="connsiteY3" fmla="*/ 12704 h 711204"/>
            <a:gd name="connsiteX4" fmla="*/ 3911600 w 17576800"/>
            <a:gd name="connsiteY4" fmla="*/ 698504 h 711204"/>
            <a:gd name="connsiteX5" fmla="*/ 4876800 w 17576800"/>
            <a:gd name="connsiteY5" fmla="*/ 12704 h 711204"/>
            <a:gd name="connsiteX6" fmla="*/ 5867400 w 17576800"/>
            <a:gd name="connsiteY6" fmla="*/ 698504 h 711204"/>
            <a:gd name="connsiteX7" fmla="*/ 6845300 w 17576800"/>
            <a:gd name="connsiteY7" fmla="*/ 12704 h 711204"/>
            <a:gd name="connsiteX8" fmla="*/ 7810500 w 17576800"/>
            <a:gd name="connsiteY8" fmla="*/ 711204 h 711204"/>
            <a:gd name="connsiteX9" fmla="*/ 8788400 w 17576800"/>
            <a:gd name="connsiteY9" fmla="*/ 12704 h 711204"/>
            <a:gd name="connsiteX10" fmla="*/ 9753600 w 17576800"/>
            <a:gd name="connsiteY10" fmla="*/ 685804 h 711204"/>
            <a:gd name="connsiteX11" fmla="*/ 10731500 w 17576800"/>
            <a:gd name="connsiteY11" fmla="*/ 12704 h 711204"/>
            <a:gd name="connsiteX12" fmla="*/ 11709400 w 17576800"/>
            <a:gd name="connsiteY12" fmla="*/ 711204 h 711204"/>
            <a:gd name="connsiteX13" fmla="*/ 12687300 w 17576800"/>
            <a:gd name="connsiteY13" fmla="*/ 12704 h 711204"/>
            <a:gd name="connsiteX14" fmla="*/ 13677900 w 17576800"/>
            <a:gd name="connsiteY14" fmla="*/ 698504 h 711204"/>
            <a:gd name="connsiteX15" fmla="*/ 14655800 w 17576800"/>
            <a:gd name="connsiteY15" fmla="*/ 4 h 711204"/>
            <a:gd name="connsiteX16" fmla="*/ 15621000 w 17576800"/>
            <a:gd name="connsiteY16" fmla="*/ 698504 h 711204"/>
            <a:gd name="connsiteX17" fmla="*/ 16598900 w 17576800"/>
            <a:gd name="connsiteY17" fmla="*/ 4 h 711204"/>
            <a:gd name="connsiteX18" fmla="*/ 17576800 w 17576800"/>
            <a:gd name="connsiteY18" fmla="*/ 685804 h 7112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</a:cxnLst>
          <a:rect l="l" t="t" r="r" b="b"/>
          <a:pathLst>
            <a:path w="17576800" h="711204">
              <a:moveTo>
                <a:pt x="0" y="685804"/>
              </a:moveTo>
              <a:cubicBezTo>
                <a:pt x="327025" y="349254"/>
                <a:pt x="654050" y="12704"/>
                <a:pt x="977900" y="12704"/>
              </a:cubicBezTo>
              <a:cubicBezTo>
                <a:pt x="1301750" y="12704"/>
                <a:pt x="1619250" y="685804"/>
                <a:pt x="1943100" y="685804"/>
              </a:cubicBezTo>
              <a:cubicBezTo>
                <a:pt x="2266950" y="685804"/>
                <a:pt x="2592917" y="10587"/>
                <a:pt x="2921000" y="12704"/>
              </a:cubicBezTo>
              <a:cubicBezTo>
                <a:pt x="3249083" y="14821"/>
                <a:pt x="3585633" y="698504"/>
                <a:pt x="3911600" y="698504"/>
              </a:cubicBezTo>
              <a:cubicBezTo>
                <a:pt x="4237567" y="698504"/>
                <a:pt x="4550833" y="12704"/>
                <a:pt x="4876800" y="12704"/>
              </a:cubicBezTo>
              <a:cubicBezTo>
                <a:pt x="5202767" y="12704"/>
                <a:pt x="5539317" y="698504"/>
                <a:pt x="5867400" y="698504"/>
              </a:cubicBezTo>
              <a:cubicBezTo>
                <a:pt x="6195483" y="698504"/>
                <a:pt x="6521450" y="10587"/>
                <a:pt x="6845300" y="12704"/>
              </a:cubicBezTo>
              <a:cubicBezTo>
                <a:pt x="7169150" y="14821"/>
                <a:pt x="7486650" y="711204"/>
                <a:pt x="7810500" y="711204"/>
              </a:cubicBezTo>
              <a:cubicBezTo>
                <a:pt x="8134350" y="711204"/>
                <a:pt x="8464550" y="16937"/>
                <a:pt x="8788400" y="12704"/>
              </a:cubicBezTo>
              <a:cubicBezTo>
                <a:pt x="9112250" y="8471"/>
                <a:pt x="9429750" y="685804"/>
                <a:pt x="9753600" y="685804"/>
              </a:cubicBezTo>
              <a:cubicBezTo>
                <a:pt x="10077450" y="685804"/>
                <a:pt x="10405533" y="8471"/>
                <a:pt x="10731500" y="12704"/>
              </a:cubicBezTo>
              <a:cubicBezTo>
                <a:pt x="11057467" y="16937"/>
                <a:pt x="11383433" y="711204"/>
                <a:pt x="11709400" y="711204"/>
              </a:cubicBezTo>
              <a:cubicBezTo>
                <a:pt x="12035367" y="711204"/>
                <a:pt x="12359217" y="14821"/>
                <a:pt x="12687300" y="12704"/>
              </a:cubicBezTo>
              <a:cubicBezTo>
                <a:pt x="13015383" y="10587"/>
                <a:pt x="13349817" y="700621"/>
                <a:pt x="13677900" y="698504"/>
              </a:cubicBezTo>
              <a:cubicBezTo>
                <a:pt x="14005983" y="696387"/>
                <a:pt x="14331950" y="4"/>
                <a:pt x="14655800" y="4"/>
              </a:cubicBezTo>
              <a:cubicBezTo>
                <a:pt x="14979650" y="4"/>
                <a:pt x="15297150" y="698504"/>
                <a:pt x="15621000" y="698504"/>
              </a:cubicBezTo>
              <a:cubicBezTo>
                <a:pt x="15944850" y="698504"/>
                <a:pt x="16272933" y="2121"/>
                <a:pt x="16598900" y="4"/>
              </a:cubicBezTo>
              <a:cubicBezTo>
                <a:pt x="16924867" y="-2113"/>
                <a:pt x="17576800" y="685804"/>
                <a:pt x="17576800" y="685804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60079</xdr:colOff>
      <xdr:row>57</xdr:row>
      <xdr:rowOff>81462</xdr:rowOff>
    </xdr:from>
    <xdr:to>
      <xdr:col>18</xdr:col>
      <xdr:colOff>77665</xdr:colOff>
      <xdr:row>58</xdr:row>
      <xdr:rowOff>2623</xdr:rowOff>
    </xdr:to>
    <xdr:sp macro="" textlink="">
      <xdr:nvSpPr>
        <xdr:cNvPr id="4" name="フリーフォーム 3">
          <a:extLst>
            <a:ext uri="{FF2B5EF4-FFF2-40B4-BE49-F238E27FC236}">
              <a16:creationId xmlns:a16="http://schemas.microsoft.com/office/drawing/2014/main" id="{9A0F4779-1457-0044-A447-AA499697E9D8}"/>
            </a:ext>
          </a:extLst>
        </xdr:cNvPr>
        <xdr:cNvSpPr/>
      </xdr:nvSpPr>
      <xdr:spPr>
        <a:xfrm>
          <a:off x="1298329" y="7139487"/>
          <a:ext cx="1008186" cy="44986"/>
        </a:xfrm>
        <a:custGeom>
          <a:avLst/>
          <a:gdLst>
            <a:gd name="connsiteX0" fmla="*/ 0 w 17576800"/>
            <a:gd name="connsiteY0" fmla="*/ 685804 h 711204"/>
            <a:gd name="connsiteX1" fmla="*/ 977900 w 17576800"/>
            <a:gd name="connsiteY1" fmla="*/ 12704 h 711204"/>
            <a:gd name="connsiteX2" fmla="*/ 1943100 w 17576800"/>
            <a:gd name="connsiteY2" fmla="*/ 685804 h 711204"/>
            <a:gd name="connsiteX3" fmla="*/ 2921000 w 17576800"/>
            <a:gd name="connsiteY3" fmla="*/ 12704 h 711204"/>
            <a:gd name="connsiteX4" fmla="*/ 3911600 w 17576800"/>
            <a:gd name="connsiteY4" fmla="*/ 698504 h 711204"/>
            <a:gd name="connsiteX5" fmla="*/ 4876800 w 17576800"/>
            <a:gd name="connsiteY5" fmla="*/ 12704 h 711204"/>
            <a:gd name="connsiteX6" fmla="*/ 5867400 w 17576800"/>
            <a:gd name="connsiteY6" fmla="*/ 698504 h 711204"/>
            <a:gd name="connsiteX7" fmla="*/ 6845300 w 17576800"/>
            <a:gd name="connsiteY7" fmla="*/ 12704 h 711204"/>
            <a:gd name="connsiteX8" fmla="*/ 7810500 w 17576800"/>
            <a:gd name="connsiteY8" fmla="*/ 711204 h 711204"/>
            <a:gd name="connsiteX9" fmla="*/ 8788400 w 17576800"/>
            <a:gd name="connsiteY9" fmla="*/ 12704 h 711204"/>
            <a:gd name="connsiteX10" fmla="*/ 9753600 w 17576800"/>
            <a:gd name="connsiteY10" fmla="*/ 685804 h 711204"/>
            <a:gd name="connsiteX11" fmla="*/ 10731500 w 17576800"/>
            <a:gd name="connsiteY11" fmla="*/ 12704 h 711204"/>
            <a:gd name="connsiteX12" fmla="*/ 11709400 w 17576800"/>
            <a:gd name="connsiteY12" fmla="*/ 711204 h 711204"/>
            <a:gd name="connsiteX13" fmla="*/ 12687300 w 17576800"/>
            <a:gd name="connsiteY13" fmla="*/ 12704 h 711204"/>
            <a:gd name="connsiteX14" fmla="*/ 13677900 w 17576800"/>
            <a:gd name="connsiteY14" fmla="*/ 698504 h 711204"/>
            <a:gd name="connsiteX15" fmla="*/ 14655800 w 17576800"/>
            <a:gd name="connsiteY15" fmla="*/ 4 h 711204"/>
            <a:gd name="connsiteX16" fmla="*/ 15621000 w 17576800"/>
            <a:gd name="connsiteY16" fmla="*/ 698504 h 711204"/>
            <a:gd name="connsiteX17" fmla="*/ 16598900 w 17576800"/>
            <a:gd name="connsiteY17" fmla="*/ 4 h 711204"/>
            <a:gd name="connsiteX18" fmla="*/ 17576800 w 17576800"/>
            <a:gd name="connsiteY18" fmla="*/ 685804 h 7112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</a:cxnLst>
          <a:rect l="l" t="t" r="r" b="b"/>
          <a:pathLst>
            <a:path w="17576800" h="711204">
              <a:moveTo>
                <a:pt x="0" y="685804"/>
              </a:moveTo>
              <a:cubicBezTo>
                <a:pt x="327025" y="349254"/>
                <a:pt x="654050" y="12704"/>
                <a:pt x="977900" y="12704"/>
              </a:cubicBezTo>
              <a:cubicBezTo>
                <a:pt x="1301750" y="12704"/>
                <a:pt x="1619250" y="685804"/>
                <a:pt x="1943100" y="685804"/>
              </a:cubicBezTo>
              <a:cubicBezTo>
                <a:pt x="2266950" y="685804"/>
                <a:pt x="2592917" y="10587"/>
                <a:pt x="2921000" y="12704"/>
              </a:cubicBezTo>
              <a:cubicBezTo>
                <a:pt x="3249083" y="14821"/>
                <a:pt x="3585633" y="698504"/>
                <a:pt x="3911600" y="698504"/>
              </a:cubicBezTo>
              <a:cubicBezTo>
                <a:pt x="4237567" y="698504"/>
                <a:pt x="4550833" y="12704"/>
                <a:pt x="4876800" y="12704"/>
              </a:cubicBezTo>
              <a:cubicBezTo>
                <a:pt x="5202767" y="12704"/>
                <a:pt x="5539317" y="698504"/>
                <a:pt x="5867400" y="698504"/>
              </a:cubicBezTo>
              <a:cubicBezTo>
                <a:pt x="6195483" y="698504"/>
                <a:pt x="6521450" y="10587"/>
                <a:pt x="6845300" y="12704"/>
              </a:cubicBezTo>
              <a:cubicBezTo>
                <a:pt x="7169150" y="14821"/>
                <a:pt x="7486650" y="711204"/>
                <a:pt x="7810500" y="711204"/>
              </a:cubicBezTo>
              <a:cubicBezTo>
                <a:pt x="8134350" y="711204"/>
                <a:pt x="8464550" y="16937"/>
                <a:pt x="8788400" y="12704"/>
              </a:cubicBezTo>
              <a:cubicBezTo>
                <a:pt x="9112250" y="8471"/>
                <a:pt x="9429750" y="685804"/>
                <a:pt x="9753600" y="685804"/>
              </a:cubicBezTo>
              <a:cubicBezTo>
                <a:pt x="10077450" y="685804"/>
                <a:pt x="10405533" y="8471"/>
                <a:pt x="10731500" y="12704"/>
              </a:cubicBezTo>
              <a:cubicBezTo>
                <a:pt x="11057467" y="16937"/>
                <a:pt x="11383433" y="711204"/>
                <a:pt x="11709400" y="711204"/>
              </a:cubicBezTo>
              <a:cubicBezTo>
                <a:pt x="12035367" y="711204"/>
                <a:pt x="12359217" y="14821"/>
                <a:pt x="12687300" y="12704"/>
              </a:cubicBezTo>
              <a:cubicBezTo>
                <a:pt x="13015383" y="10587"/>
                <a:pt x="13349817" y="700621"/>
                <a:pt x="13677900" y="698504"/>
              </a:cubicBezTo>
              <a:cubicBezTo>
                <a:pt x="14005983" y="696387"/>
                <a:pt x="14331950" y="4"/>
                <a:pt x="14655800" y="4"/>
              </a:cubicBezTo>
              <a:cubicBezTo>
                <a:pt x="14979650" y="4"/>
                <a:pt x="15297150" y="698504"/>
                <a:pt x="15621000" y="698504"/>
              </a:cubicBezTo>
              <a:cubicBezTo>
                <a:pt x="15944850" y="698504"/>
                <a:pt x="16272933" y="2121"/>
                <a:pt x="16598900" y="4"/>
              </a:cubicBezTo>
              <a:cubicBezTo>
                <a:pt x="16924867" y="-2113"/>
                <a:pt x="17576800" y="685804"/>
                <a:pt x="17576800" y="685804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85"/>
  <sheetViews>
    <sheetView tabSelected="1" zoomScaleNormal="100" workbookViewId="0">
      <selection activeCell="AA14" sqref="AA14:BC15"/>
    </sheetView>
  </sheetViews>
  <sheetFormatPr defaultColWidth="1.625" defaultRowHeight="13.5" x14ac:dyDescent="0.15"/>
  <cols>
    <col min="1" max="15" width="1.625" style="22"/>
    <col min="16" max="16" width="1.625" style="22" customWidth="1"/>
    <col min="17" max="16384" width="1.625" style="22"/>
  </cols>
  <sheetData>
    <row r="1" spans="1:55" ht="9.75" customHeight="1" x14ac:dyDescent="0.15"/>
    <row r="2" spans="1:55" ht="16.5" customHeight="1" x14ac:dyDescent="0.15">
      <c r="B2" s="22" t="s">
        <v>52</v>
      </c>
    </row>
    <row r="3" spans="1:55" ht="9.9499999999999993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5" ht="9.9499999999999993" customHeight="1" x14ac:dyDescent="0.15">
      <c r="A4" s="1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34" t="s">
        <v>48</v>
      </c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</row>
    <row r="5" spans="1:55" ht="9.9499999999999993" customHeight="1" x14ac:dyDescent="0.15">
      <c r="A5" s="1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</row>
    <row r="6" spans="1:55" ht="9.9499999999999993" customHeight="1" x14ac:dyDescent="0.15">
      <c r="A6" s="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</row>
    <row r="7" spans="1:55" ht="9.9499999999999993" customHeight="1" x14ac:dyDescent="0.15">
      <c r="A7" s="1"/>
      <c r="B7" s="36" t="s">
        <v>49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23"/>
      <c r="AA7" s="23"/>
      <c r="AB7" s="23"/>
      <c r="AC7" s="23"/>
      <c r="AD7" s="23"/>
      <c r="AE7" s="2"/>
    </row>
    <row r="8" spans="1:55" ht="9.9499999999999993" customHeight="1" x14ac:dyDescent="0.15">
      <c r="A8" s="1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23"/>
      <c r="AA8" s="23"/>
      <c r="AB8" s="23"/>
      <c r="AC8" s="23"/>
      <c r="AD8" s="23"/>
      <c r="AE8" s="2"/>
    </row>
    <row r="9" spans="1:55" ht="9.9499999999999993" customHeight="1" x14ac:dyDescent="0.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55"/>
      <c r="AD9" s="55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1"/>
    </row>
    <row r="10" spans="1:55" ht="9.9499999999999993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29" t="s">
        <v>53</v>
      </c>
      <c r="Q10" s="29"/>
      <c r="R10" s="29"/>
      <c r="S10" s="29"/>
      <c r="T10" s="29"/>
      <c r="U10" s="29"/>
      <c r="V10" s="30" t="s">
        <v>50</v>
      </c>
      <c r="W10" s="30"/>
      <c r="X10" s="30"/>
      <c r="Y10" s="30"/>
      <c r="Z10" s="55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</row>
    <row r="11" spans="1:55" ht="9.9499999999999993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9"/>
      <c r="Q11" s="29"/>
      <c r="R11" s="29"/>
      <c r="S11" s="29"/>
      <c r="T11" s="29"/>
      <c r="U11" s="29"/>
      <c r="V11" s="30"/>
      <c r="W11" s="30"/>
      <c r="X11" s="30"/>
      <c r="Y11" s="30"/>
      <c r="Z11" s="55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</row>
    <row r="12" spans="1:55" ht="9.9499999999999993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29"/>
      <c r="Q12" s="29"/>
      <c r="R12" s="29"/>
      <c r="S12" s="29"/>
      <c r="T12" s="29"/>
      <c r="U12" s="29"/>
      <c r="V12" s="30"/>
      <c r="W12" s="30"/>
      <c r="X12" s="30"/>
      <c r="Y12" s="30"/>
      <c r="Z12" s="55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</row>
    <row r="13" spans="1:55" ht="9.9499999999999993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9"/>
      <c r="Q13" s="29"/>
      <c r="R13" s="29"/>
      <c r="S13" s="29"/>
      <c r="T13" s="29"/>
      <c r="U13" s="29"/>
      <c r="V13" s="30"/>
      <c r="W13" s="30"/>
      <c r="X13" s="30"/>
      <c r="Y13" s="30"/>
      <c r="Z13" s="55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</row>
    <row r="14" spans="1:55" ht="9.9499999999999993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9"/>
      <c r="Q14" s="29"/>
      <c r="R14" s="29"/>
      <c r="S14" s="29"/>
      <c r="T14" s="29"/>
      <c r="U14" s="29"/>
      <c r="V14" s="30" t="s">
        <v>51</v>
      </c>
      <c r="W14" s="30"/>
      <c r="X14" s="30"/>
      <c r="Y14" s="30"/>
      <c r="Z14" s="55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</row>
    <row r="15" spans="1:55" ht="9.9499999999999993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9"/>
      <c r="Q15" s="29"/>
      <c r="R15" s="29"/>
      <c r="S15" s="29"/>
      <c r="T15" s="29"/>
      <c r="U15" s="29"/>
      <c r="V15" s="30"/>
      <c r="W15" s="30"/>
      <c r="X15" s="30"/>
      <c r="Y15" s="30"/>
      <c r="Z15" s="55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</row>
    <row r="16" spans="1:55" ht="9.9499999999999993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9"/>
      <c r="Q16" s="29"/>
      <c r="R16" s="29"/>
      <c r="S16" s="29"/>
      <c r="T16" s="29"/>
      <c r="U16" s="29"/>
      <c r="V16" s="30"/>
      <c r="W16" s="30"/>
      <c r="X16" s="30"/>
      <c r="Y16" s="30"/>
      <c r="Z16" s="55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</row>
    <row r="17" spans="1:61" ht="9.9499999999999993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9"/>
      <c r="Q17" s="29"/>
      <c r="R17" s="29"/>
      <c r="S17" s="29"/>
      <c r="T17" s="29"/>
      <c r="U17" s="29"/>
      <c r="V17" s="30"/>
      <c r="W17" s="30"/>
      <c r="X17" s="30"/>
      <c r="Y17" s="30"/>
      <c r="Z17" s="55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</row>
    <row r="18" spans="1:61" ht="9.9499999999999993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27"/>
      <c r="AA18" s="27"/>
      <c r="AB18" s="27"/>
      <c r="AC18" s="27"/>
      <c r="AD18" s="27"/>
      <c r="AE18" s="27"/>
      <c r="AF18" s="25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4"/>
      <c r="AZ18" s="24"/>
    </row>
    <row r="19" spans="1:61" ht="9.9499999999999993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4"/>
      <c r="AZ19" s="24"/>
    </row>
    <row r="20" spans="1:61" ht="9.9499999999999993" customHeight="1" x14ac:dyDescent="0.15">
      <c r="A20" s="1"/>
      <c r="B20" s="56" t="s">
        <v>54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</row>
    <row r="21" spans="1:61" ht="9.9499999999999993" customHeight="1" x14ac:dyDescent="0.15">
      <c r="A21" s="1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</row>
    <row r="22" spans="1:61" ht="9.9499999999999993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4"/>
      <c r="AZ22" s="24"/>
    </row>
    <row r="23" spans="1:61" ht="9.9499999999999993" customHeight="1" x14ac:dyDescent="0.15">
      <c r="A23" s="1"/>
      <c r="B23" s="46" t="s">
        <v>55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</row>
    <row r="24" spans="1:61" ht="9.9499999999999993" customHeight="1" x14ac:dyDescent="0.15">
      <c r="A24" s="1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</row>
    <row r="25" spans="1:61" ht="9.9499999999999993" customHeight="1" x14ac:dyDescent="0.15">
      <c r="A25" s="1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</row>
    <row r="26" spans="1:61" ht="11.25" customHeight="1" x14ac:dyDescent="0.15">
      <c r="A26" s="1"/>
      <c r="B26" s="58" t="s">
        <v>56</v>
      </c>
      <c r="C26" s="58"/>
      <c r="D26" s="58"/>
      <c r="E26" s="58"/>
      <c r="F26" s="58"/>
      <c r="G26" s="58"/>
      <c r="H26" s="58"/>
      <c r="I26" s="58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</row>
    <row r="27" spans="1:61" ht="11.25" customHeight="1" x14ac:dyDescent="0.15">
      <c r="A27" s="1"/>
      <c r="B27" s="58"/>
      <c r="C27" s="58"/>
      <c r="D27" s="58"/>
      <c r="E27" s="58"/>
      <c r="F27" s="58"/>
      <c r="G27" s="58"/>
      <c r="H27" s="58"/>
      <c r="I27" s="58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</row>
    <row r="28" spans="1:61" ht="11.25" customHeight="1" x14ac:dyDescent="0.15">
      <c r="A28" s="1"/>
      <c r="B28" s="58" t="s">
        <v>57</v>
      </c>
      <c r="C28" s="58"/>
      <c r="D28" s="58"/>
      <c r="E28" s="58"/>
      <c r="F28" s="58"/>
      <c r="G28" s="58"/>
      <c r="H28" s="58"/>
      <c r="I28" s="58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</row>
    <row r="29" spans="1:61" ht="11.25" customHeight="1" x14ac:dyDescent="0.15">
      <c r="A29" s="1"/>
      <c r="B29" s="58"/>
      <c r="C29" s="58"/>
      <c r="D29" s="58"/>
      <c r="E29" s="58"/>
      <c r="F29" s="58"/>
      <c r="G29" s="58"/>
      <c r="H29" s="58"/>
      <c r="I29" s="58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</row>
    <row r="30" spans="1:61" ht="11.25" customHeight="1" x14ac:dyDescent="0.15">
      <c r="A30" s="1"/>
      <c r="B30" s="58" t="s">
        <v>58</v>
      </c>
      <c r="C30" s="58"/>
      <c r="D30" s="58"/>
      <c r="E30" s="58"/>
      <c r="F30" s="58"/>
      <c r="G30" s="58"/>
      <c r="H30" s="58"/>
      <c r="I30" s="58"/>
      <c r="J30" s="60" t="s">
        <v>66</v>
      </c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1" t="s">
        <v>62</v>
      </c>
      <c r="AD30" s="61"/>
      <c r="AE30" s="61"/>
      <c r="AF30" s="61"/>
      <c r="AG30" s="61"/>
      <c r="AH30" s="61"/>
      <c r="AI30" s="61"/>
      <c r="AJ30" s="61"/>
      <c r="AK30" s="60" t="s">
        <v>66</v>
      </c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25"/>
      <c r="BE30" s="25"/>
      <c r="BF30" s="25"/>
      <c r="BG30" s="25"/>
      <c r="BH30" s="25"/>
      <c r="BI30" s="25"/>
    </row>
    <row r="31" spans="1:61" ht="11.25" customHeight="1" x14ac:dyDescent="0.15">
      <c r="A31" s="1"/>
      <c r="B31" s="58"/>
      <c r="C31" s="58"/>
      <c r="D31" s="58"/>
      <c r="E31" s="58"/>
      <c r="F31" s="58"/>
      <c r="G31" s="58"/>
      <c r="H31" s="58"/>
      <c r="I31" s="58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1"/>
      <c r="AD31" s="61"/>
      <c r="AE31" s="61"/>
      <c r="AF31" s="61"/>
      <c r="AG31" s="61"/>
      <c r="AH31" s="61"/>
      <c r="AI31" s="61"/>
      <c r="AJ31" s="61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25"/>
      <c r="BE31" s="25"/>
      <c r="BF31" s="25"/>
      <c r="BG31" s="25"/>
      <c r="BH31" s="25"/>
      <c r="BI31" s="25"/>
    </row>
    <row r="32" spans="1:61" ht="11.25" customHeight="1" x14ac:dyDescent="0.15">
      <c r="A32" s="1"/>
      <c r="B32" s="58" t="s">
        <v>59</v>
      </c>
      <c r="C32" s="58"/>
      <c r="D32" s="58"/>
      <c r="E32" s="58"/>
      <c r="F32" s="58"/>
      <c r="G32" s="58"/>
      <c r="H32" s="58"/>
      <c r="I32" s="58"/>
      <c r="J32" s="60" t="s">
        <v>66</v>
      </c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1" t="s">
        <v>63</v>
      </c>
      <c r="AD32" s="61"/>
      <c r="AE32" s="61"/>
      <c r="AF32" s="61"/>
      <c r="AG32" s="61"/>
      <c r="AH32" s="61"/>
      <c r="AI32" s="61"/>
      <c r="AJ32" s="61"/>
      <c r="AK32" s="60" t="s">
        <v>66</v>
      </c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</row>
    <row r="33" spans="1:55" ht="11.25" customHeight="1" x14ac:dyDescent="0.15">
      <c r="A33" s="1"/>
      <c r="B33" s="58"/>
      <c r="C33" s="58"/>
      <c r="D33" s="58"/>
      <c r="E33" s="58"/>
      <c r="F33" s="58"/>
      <c r="G33" s="58"/>
      <c r="H33" s="58"/>
      <c r="I33" s="58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1"/>
      <c r="AD33" s="61"/>
      <c r="AE33" s="61"/>
      <c r="AF33" s="61"/>
      <c r="AG33" s="61"/>
      <c r="AH33" s="61"/>
      <c r="AI33" s="61"/>
      <c r="AJ33" s="61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</row>
    <row r="34" spans="1:55" ht="11.25" customHeight="1" x14ac:dyDescent="0.15">
      <c r="A34" s="1"/>
      <c r="B34" s="58" t="s">
        <v>60</v>
      </c>
      <c r="C34" s="58"/>
      <c r="D34" s="58"/>
      <c r="E34" s="58"/>
      <c r="F34" s="58"/>
      <c r="G34" s="58"/>
      <c r="H34" s="58"/>
      <c r="I34" s="58"/>
      <c r="J34" s="60" t="s">
        <v>67</v>
      </c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1" t="s">
        <v>64</v>
      </c>
      <c r="AD34" s="61"/>
      <c r="AE34" s="61"/>
      <c r="AF34" s="61"/>
      <c r="AG34" s="61"/>
      <c r="AH34" s="61"/>
      <c r="AI34" s="61"/>
      <c r="AJ34" s="61"/>
      <c r="AK34" s="60" t="s">
        <v>67</v>
      </c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</row>
    <row r="35" spans="1:55" ht="11.25" customHeight="1" x14ac:dyDescent="0.15">
      <c r="A35" s="1"/>
      <c r="B35" s="58"/>
      <c r="C35" s="58"/>
      <c r="D35" s="58"/>
      <c r="E35" s="58"/>
      <c r="F35" s="58"/>
      <c r="G35" s="58"/>
      <c r="H35" s="58"/>
      <c r="I35" s="58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1"/>
      <c r="AD35" s="61"/>
      <c r="AE35" s="61"/>
      <c r="AF35" s="61"/>
      <c r="AG35" s="61"/>
      <c r="AH35" s="61"/>
      <c r="AI35" s="61"/>
      <c r="AJ35" s="61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</row>
    <row r="36" spans="1:55" ht="11.25" customHeight="1" x14ac:dyDescent="0.15">
      <c r="A36" s="1"/>
      <c r="B36" s="62" t="s">
        <v>61</v>
      </c>
      <c r="C36" s="62"/>
      <c r="D36" s="62"/>
      <c r="E36" s="62"/>
      <c r="F36" s="62"/>
      <c r="G36" s="62"/>
      <c r="H36" s="62"/>
      <c r="I36" s="62"/>
      <c r="J36" s="60" t="s">
        <v>67</v>
      </c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58" t="s">
        <v>65</v>
      </c>
      <c r="AD36" s="58"/>
      <c r="AE36" s="58"/>
      <c r="AF36" s="58"/>
      <c r="AG36" s="58"/>
      <c r="AH36" s="58"/>
      <c r="AI36" s="58"/>
      <c r="AJ36" s="58"/>
      <c r="AK36" s="60" t="s">
        <v>68</v>
      </c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</row>
    <row r="37" spans="1:55" ht="11.25" customHeight="1" x14ac:dyDescent="0.15">
      <c r="A37" s="1"/>
      <c r="B37" s="62"/>
      <c r="C37" s="62"/>
      <c r="D37" s="62"/>
      <c r="E37" s="62"/>
      <c r="F37" s="62"/>
      <c r="G37" s="62"/>
      <c r="H37" s="62"/>
      <c r="I37" s="62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58"/>
      <c r="AD37" s="58"/>
      <c r="AE37" s="58"/>
      <c r="AF37" s="58"/>
      <c r="AG37" s="58"/>
      <c r="AH37" s="58"/>
      <c r="AI37" s="58"/>
      <c r="AJ37" s="58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</row>
    <row r="38" spans="1:55" ht="11.25" customHeight="1" x14ac:dyDescent="0.15">
      <c r="A38" s="1"/>
      <c r="B38" s="63" t="s">
        <v>69</v>
      </c>
      <c r="C38" s="64"/>
      <c r="D38" s="65"/>
      <c r="E38" s="72" t="s">
        <v>70</v>
      </c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4"/>
    </row>
    <row r="39" spans="1:55" ht="11.25" customHeight="1" x14ac:dyDescent="0.15">
      <c r="A39" s="1"/>
      <c r="B39" s="66"/>
      <c r="C39" s="67"/>
      <c r="D39" s="68"/>
      <c r="E39" s="75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7"/>
    </row>
    <row r="40" spans="1:55" ht="11.25" customHeight="1" x14ac:dyDescent="0.15">
      <c r="A40" s="1"/>
      <c r="B40" s="66"/>
      <c r="C40" s="67"/>
      <c r="D40" s="68"/>
      <c r="E40" s="84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6"/>
    </row>
    <row r="41" spans="1:55" ht="11.25" customHeight="1" x14ac:dyDescent="0.15">
      <c r="A41" s="1"/>
      <c r="B41" s="66"/>
      <c r="C41" s="67"/>
      <c r="D41" s="68"/>
      <c r="E41" s="84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6"/>
    </row>
    <row r="42" spans="1:55" ht="11.25" customHeight="1" x14ac:dyDescent="0.15">
      <c r="A42" s="1"/>
      <c r="B42" s="66"/>
      <c r="C42" s="67"/>
      <c r="D42" s="68"/>
      <c r="E42" s="84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6"/>
    </row>
    <row r="43" spans="1:55" ht="11.25" customHeight="1" x14ac:dyDescent="0.15">
      <c r="A43" s="1"/>
      <c r="B43" s="66"/>
      <c r="C43" s="67"/>
      <c r="D43" s="68"/>
      <c r="E43" s="84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6"/>
    </row>
    <row r="44" spans="1:55" ht="11.25" customHeight="1" x14ac:dyDescent="0.15">
      <c r="A44" s="1"/>
      <c r="B44" s="66"/>
      <c r="C44" s="67"/>
      <c r="D44" s="68"/>
      <c r="E44" s="84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6"/>
    </row>
    <row r="45" spans="1:55" ht="11.25" customHeight="1" x14ac:dyDescent="0.15">
      <c r="A45" s="1"/>
      <c r="B45" s="66"/>
      <c r="C45" s="67"/>
      <c r="D45" s="68"/>
      <c r="E45" s="84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6"/>
    </row>
    <row r="46" spans="1:55" ht="11.25" customHeight="1" x14ac:dyDescent="0.15">
      <c r="A46" s="1"/>
      <c r="B46" s="66"/>
      <c r="C46" s="67"/>
      <c r="D46" s="68"/>
      <c r="E46" s="78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80"/>
    </row>
    <row r="47" spans="1:55" ht="11.25" customHeight="1" x14ac:dyDescent="0.15">
      <c r="A47" s="1"/>
      <c r="B47" s="66"/>
      <c r="C47" s="67"/>
      <c r="D47" s="68"/>
      <c r="E47" s="78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80"/>
    </row>
    <row r="48" spans="1:55" ht="11.25" customHeight="1" x14ac:dyDescent="0.15">
      <c r="A48" s="1"/>
      <c r="B48" s="66"/>
      <c r="C48" s="67"/>
      <c r="D48" s="68"/>
      <c r="E48" s="78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80"/>
    </row>
    <row r="49" spans="1:55" ht="11.25" customHeight="1" x14ac:dyDescent="0.15">
      <c r="A49" s="1"/>
      <c r="B49" s="66"/>
      <c r="C49" s="67"/>
      <c r="D49" s="68"/>
      <c r="E49" s="78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80"/>
    </row>
    <row r="50" spans="1:55" ht="11.25" customHeight="1" x14ac:dyDescent="0.15">
      <c r="A50" s="1"/>
      <c r="B50" s="66"/>
      <c r="C50" s="67"/>
      <c r="D50" s="68"/>
      <c r="E50" s="78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80"/>
    </row>
    <row r="51" spans="1:55" ht="11.25" customHeight="1" x14ac:dyDescent="0.15">
      <c r="A51" s="1"/>
      <c r="B51" s="66"/>
      <c r="C51" s="67"/>
      <c r="D51" s="68"/>
      <c r="E51" s="78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80"/>
    </row>
    <row r="52" spans="1:55" ht="11.25" customHeight="1" x14ac:dyDescent="0.15">
      <c r="A52" s="1"/>
      <c r="B52" s="66"/>
      <c r="C52" s="67"/>
      <c r="D52" s="68"/>
      <c r="E52" s="78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80"/>
    </row>
    <row r="53" spans="1:55" ht="11.25" customHeight="1" x14ac:dyDescent="0.15">
      <c r="A53" s="1"/>
      <c r="B53" s="66"/>
      <c r="C53" s="67"/>
      <c r="D53" s="68"/>
      <c r="E53" s="78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80"/>
    </row>
    <row r="54" spans="1:55" ht="11.25" customHeight="1" x14ac:dyDescent="0.15">
      <c r="A54" s="1"/>
      <c r="B54" s="66"/>
      <c r="C54" s="67"/>
      <c r="D54" s="68"/>
      <c r="E54" s="78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80"/>
    </row>
    <row r="55" spans="1:55" ht="11.25" customHeight="1" x14ac:dyDescent="0.15">
      <c r="A55" s="1"/>
      <c r="B55" s="66"/>
      <c r="C55" s="67"/>
      <c r="D55" s="68"/>
      <c r="E55" s="78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80"/>
    </row>
    <row r="56" spans="1:55" ht="11.25" customHeight="1" x14ac:dyDescent="0.15">
      <c r="A56" s="1"/>
      <c r="B56" s="66"/>
      <c r="C56" s="67"/>
      <c r="D56" s="68"/>
      <c r="E56" s="78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80"/>
    </row>
    <row r="57" spans="1:55" ht="11.25" customHeight="1" x14ac:dyDescent="0.15">
      <c r="A57" s="1"/>
      <c r="B57" s="66"/>
      <c r="C57" s="67"/>
      <c r="D57" s="68"/>
      <c r="E57" s="78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80"/>
    </row>
    <row r="58" spans="1:55" ht="11.25" customHeight="1" x14ac:dyDescent="0.15">
      <c r="A58" s="1"/>
      <c r="B58" s="66"/>
      <c r="C58" s="67"/>
      <c r="D58" s="68"/>
      <c r="E58" s="78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80"/>
    </row>
    <row r="59" spans="1:55" ht="11.25" customHeight="1" x14ac:dyDescent="0.15">
      <c r="A59" s="1"/>
      <c r="B59" s="66"/>
      <c r="C59" s="67"/>
      <c r="D59" s="68"/>
      <c r="E59" s="78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80"/>
    </row>
    <row r="60" spans="1:55" ht="11.25" customHeight="1" x14ac:dyDescent="0.15">
      <c r="A60" s="1"/>
      <c r="B60" s="66"/>
      <c r="C60" s="67"/>
      <c r="D60" s="68"/>
      <c r="E60" s="78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80"/>
    </row>
    <row r="61" spans="1:55" ht="11.25" customHeight="1" x14ac:dyDescent="0.15">
      <c r="A61" s="1"/>
      <c r="B61" s="66"/>
      <c r="C61" s="67"/>
      <c r="D61" s="68"/>
      <c r="E61" s="78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80"/>
    </row>
    <row r="62" spans="1:55" ht="11.25" customHeight="1" x14ac:dyDescent="0.15">
      <c r="A62" s="1"/>
      <c r="B62" s="66"/>
      <c r="C62" s="67"/>
      <c r="D62" s="68"/>
      <c r="E62" s="78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80"/>
    </row>
    <row r="63" spans="1:55" ht="11.25" customHeight="1" x14ac:dyDescent="0.15">
      <c r="A63" s="1"/>
      <c r="B63" s="66"/>
      <c r="C63" s="67"/>
      <c r="D63" s="68"/>
      <c r="E63" s="78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80"/>
    </row>
    <row r="64" spans="1:55" ht="11.25" customHeight="1" x14ac:dyDescent="0.15">
      <c r="A64" s="1"/>
      <c r="B64" s="66"/>
      <c r="C64" s="67"/>
      <c r="D64" s="68"/>
      <c r="E64" s="78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80"/>
    </row>
    <row r="65" spans="1:55" ht="11.25" customHeight="1" x14ac:dyDescent="0.15">
      <c r="A65" s="1"/>
      <c r="B65" s="66"/>
      <c r="C65" s="67"/>
      <c r="D65" s="68"/>
      <c r="E65" s="78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80"/>
    </row>
    <row r="66" spans="1:55" ht="11.25" customHeight="1" x14ac:dyDescent="0.15">
      <c r="A66" s="1"/>
      <c r="B66" s="66"/>
      <c r="C66" s="67"/>
      <c r="D66" s="68"/>
      <c r="E66" s="78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80"/>
    </row>
    <row r="67" spans="1:55" ht="11.25" customHeight="1" x14ac:dyDescent="0.15">
      <c r="A67" s="1"/>
      <c r="B67" s="66"/>
      <c r="C67" s="67"/>
      <c r="D67" s="68"/>
      <c r="E67" s="78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80"/>
    </row>
    <row r="68" spans="1:55" ht="11.25" customHeight="1" x14ac:dyDescent="0.15">
      <c r="A68" s="1"/>
      <c r="B68" s="66"/>
      <c r="C68" s="67"/>
      <c r="D68" s="68"/>
      <c r="E68" s="78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80"/>
    </row>
    <row r="69" spans="1:55" ht="11.25" customHeight="1" x14ac:dyDescent="0.15">
      <c r="A69" s="1"/>
      <c r="B69" s="66"/>
      <c r="C69" s="67"/>
      <c r="D69" s="68"/>
      <c r="E69" s="78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80"/>
    </row>
    <row r="70" spans="1:55" ht="11.25" customHeight="1" x14ac:dyDescent="0.15">
      <c r="A70" s="1"/>
      <c r="B70" s="66"/>
      <c r="C70" s="67"/>
      <c r="D70" s="68"/>
      <c r="E70" s="78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80"/>
    </row>
    <row r="71" spans="1:55" ht="11.25" customHeight="1" x14ac:dyDescent="0.15">
      <c r="A71" s="1"/>
      <c r="B71" s="69"/>
      <c r="C71" s="70"/>
      <c r="D71" s="71"/>
      <c r="E71" s="81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82"/>
      <c r="BC71" s="83"/>
    </row>
    <row r="72" spans="1:55" ht="9.9499999999999993" customHeight="1" x14ac:dyDescent="0.15">
      <c r="A72" s="1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</row>
    <row r="73" spans="1:55" ht="9.9499999999999993" customHeight="1" x14ac:dyDescent="0.15">
      <c r="A73" s="1"/>
      <c r="B73" s="57" t="s">
        <v>71</v>
      </c>
      <c r="C73" s="57"/>
      <c r="D73" s="57"/>
      <c r="E73" s="46" t="s">
        <v>72</v>
      </c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</row>
    <row r="74" spans="1:55" ht="9.9499999999999993" customHeight="1" x14ac:dyDescent="0.15">
      <c r="A74" s="1"/>
      <c r="B74" s="57"/>
      <c r="C74" s="57"/>
      <c r="D74" s="57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</row>
    <row r="75" spans="1:55" ht="9.9499999999999993" customHeight="1" x14ac:dyDescent="0.15">
      <c r="A75" s="1"/>
      <c r="B75" s="25"/>
      <c r="C75" s="25"/>
      <c r="D75" s="25"/>
      <c r="E75" s="46" t="s">
        <v>73</v>
      </c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</row>
    <row r="76" spans="1:55" ht="9.9499999999999993" customHeight="1" x14ac:dyDescent="0.15">
      <c r="A76" s="1"/>
      <c r="B76" s="25"/>
      <c r="C76" s="25"/>
      <c r="D76" s="25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</row>
    <row r="77" spans="1:55" ht="9.9499999999999993" customHeight="1" x14ac:dyDescent="0.15">
      <c r="A77" s="1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</row>
    <row r="78" spans="1:55" ht="9.9499999999999993" customHeight="1" x14ac:dyDescent="0.15">
      <c r="A78" s="1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</row>
    <row r="79" spans="1:55" ht="9.9499999999999993" customHeight="1" x14ac:dyDescent="0.15">
      <c r="A79" s="1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</row>
    <row r="80" spans="1:55" ht="9.9499999999999993" customHeight="1" x14ac:dyDescent="0.15">
      <c r="A80" s="1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</row>
    <row r="81" spans="1:54" ht="9.9499999999999993" customHeight="1" x14ac:dyDescent="0.15">
      <c r="A81" s="1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</row>
    <row r="82" spans="1:54" ht="9.9499999999999993" customHeight="1" x14ac:dyDescent="0.15">
      <c r="A82" s="1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</row>
    <row r="83" spans="1:54" ht="9.9499999999999993" customHeight="1" x14ac:dyDescent="0.15"/>
    <row r="84" spans="1:54" ht="9.9499999999999993" customHeight="1" x14ac:dyDescent="0.15"/>
    <row r="85" spans="1:54" ht="9.9499999999999993" customHeight="1" x14ac:dyDescent="0.15"/>
  </sheetData>
  <mergeCells count="36">
    <mergeCell ref="B73:D74"/>
    <mergeCell ref="E73:BC74"/>
    <mergeCell ref="E75:BC76"/>
    <mergeCell ref="AK36:BC37"/>
    <mergeCell ref="B38:D71"/>
    <mergeCell ref="E38:BC39"/>
    <mergeCell ref="AK32:BC33"/>
    <mergeCell ref="B34:I35"/>
    <mergeCell ref="J34:AB35"/>
    <mergeCell ref="AC34:AJ35"/>
    <mergeCell ref="AK34:BC35"/>
    <mergeCell ref="AH4:BB5"/>
    <mergeCell ref="J26:BC27"/>
    <mergeCell ref="J28:BC29"/>
    <mergeCell ref="J30:AB31"/>
    <mergeCell ref="AC30:AJ31"/>
    <mergeCell ref="AK30:BC31"/>
    <mergeCell ref="B26:I27"/>
    <mergeCell ref="B28:I29"/>
    <mergeCell ref="B30:I31"/>
    <mergeCell ref="B32:I33"/>
    <mergeCell ref="J32:AB33"/>
    <mergeCell ref="AC32:AJ33"/>
    <mergeCell ref="B36:I37"/>
    <mergeCell ref="J36:AB37"/>
    <mergeCell ref="AC36:AJ37"/>
    <mergeCell ref="B23:BC24"/>
    <mergeCell ref="B20:BC21"/>
    <mergeCell ref="B7:Y8"/>
    <mergeCell ref="P10:U17"/>
    <mergeCell ref="V10:Y13"/>
    <mergeCell ref="V14:Y17"/>
    <mergeCell ref="AA10:BC11"/>
    <mergeCell ref="AA12:BC13"/>
    <mergeCell ref="AA14:BC15"/>
    <mergeCell ref="AA16:BC17"/>
  </mergeCells>
  <phoneticPr fontId="1"/>
  <pageMargins left="0.7" right="0.22" top="0.75" bottom="0.33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120"/>
  <sheetViews>
    <sheetView zoomScaleNormal="100" zoomScalePageLayoutView="115" workbookViewId="0">
      <selection activeCell="A14" sqref="A14:BB15"/>
    </sheetView>
  </sheetViews>
  <sheetFormatPr defaultColWidth="1.625" defaultRowHeight="12" x14ac:dyDescent="0.15"/>
  <cols>
    <col min="1" max="15" width="1.625" style="8"/>
    <col min="16" max="16" width="1.625" style="8" customWidth="1"/>
    <col min="17" max="16384" width="1.625" style="8"/>
  </cols>
  <sheetData>
    <row r="1" spans="1:54" ht="9.9499999999999993" customHeight="1" x14ac:dyDescent="0.15">
      <c r="A1" s="4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14"/>
      <c r="AI1" s="14"/>
      <c r="AJ1" s="14"/>
      <c r="AK1" s="14"/>
      <c r="AL1" s="14"/>
      <c r="AM1" s="37" t="s">
        <v>42</v>
      </c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</row>
    <row r="2" spans="1:54" ht="9.9499999999999993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14"/>
      <c r="AI2" s="14"/>
      <c r="AJ2" s="14"/>
      <c r="AK2" s="14"/>
      <c r="AL2" s="14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</row>
    <row r="3" spans="1:54" ht="9.9499999999999993" customHeight="1" x14ac:dyDescent="0.15">
      <c r="A3" s="1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4"/>
      <c r="AI3" s="14"/>
      <c r="AJ3" s="16"/>
      <c r="AK3" s="16"/>
      <c r="AL3" s="16"/>
      <c r="AM3" s="37" t="str">
        <f ca="1">TEXT(TODAY(),"ggg") &amp; "　　　　　年　　月　　日"</f>
        <v>令和　　　　　年　　月　　日</v>
      </c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</row>
    <row r="4" spans="1:54" ht="9.9499999999999993" customHeight="1" x14ac:dyDescent="0.15">
      <c r="A4" s="1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4"/>
      <c r="AI4" s="14"/>
      <c r="AJ4" s="16"/>
      <c r="AK4" s="16"/>
      <c r="AL4" s="16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</row>
    <row r="5" spans="1:54" ht="9.9499999999999993" customHeight="1" x14ac:dyDescent="0.15">
      <c r="A5" s="1"/>
      <c r="B5" s="40" t="e">
        <f>IF(業者名="","",業者名) &amp; "　　　　様"</f>
        <v>#REF!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17"/>
      <c r="AB5" s="17"/>
      <c r="AC5" s="15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</row>
    <row r="6" spans="1:54" ht="9.9499999999999993" customHeight="1" x14ac:dyDescent="0.15">
      <c r="A6" s="1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17"/>
      <c r="AB6" s="17"/>
      <c r="AC6" s="15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</row>
    <row r="7" spans="1:54" ht="9.9499999999999993" customHeight="1" x14ac:dyDescent="0.15">
      <c r="A7" s="1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41" t="e">
        <f>IF(都道府県名="","",都道府県名) &amp; IF(都道府県区分="","",都道府県区分) &amp; IF(発注者住所="","",発注者住所)</f>
        <v>#REF!</v>
      </c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</row>
    <row r="8" spans="1:54" ht="9.9499999999999993" customHeight="1" x14ac:dyDescent="0.15">
      <c r="A8" s="1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21"/>
      <c r="AD8" s="2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</row>
    <row r="9" spans="1:54" ht="9.9499999999999993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4"/>
      <c r="U9" s="21"/>
      <c r="V9" s="21"/>
      <c r="W9" s="21"/>
      <c r="X9" s="21"/>
      <c r="Y9" s="21"/>
      <c r="Z9" s="21"/>
      <c r="AA9" s="21"/>
      <c r="AB9" s="21"/>
      <c r="AC9" s="14"/>
      <c r="AD9" s="14"/>
      <c r="AE9" s="35" t="e">
        <f>IF(都道府県名="","",都道府県名) &amp; IF(都道府県区分="","",都道府県区分) &amp; IF(市町村名="","",市町村名)  &amp; IF(発注者職名="","",発注者職名) &amp; "　" &amp; IF(発注者="","",発注者)</f>
        <v>#REF!</v>
      </c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</row>
    <row r="10" spans="1:54" ht="9.9499999999999993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21"/>
      <c r="U10" s="21"/>
      <c r="V10" s="21"/>
      <c r="W10" s="21"/>
      <c r="X10" s="21"/>
      <c r="Y10" s="21"/>
      <c r="Z10" s="21"/>
      <c r="AA10" s="21"/>
      <c r="AB10" s="21"/>
      <c r="AC10" s="14"/>
      <c r="AD10" s="14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</row>
    <row r="11" spans="1:54" ht="9.9499999999999993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21"/>
      <c r="U11" s="21"/>
      <c r="V11" s="21"/>
      <c r="W11" s="21"/>
      <c r="X11" s="21"/>
      <c r="Y11" s="21"/>
      <c r="Z11" s="21"/>
      <c r="AA11" s="21"/>
      <c r="AB11" s="21"/>
      <c r="AC11" s="14"/>
      <c r="AD11" s="14"/>
      <c r="AE11" s="21"/>
      <c r="AF11" s="21"/>
      <c r="AG11" s="21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4"/>
      <c r="AW11" s="14"/>
      <c r="AX11" s="14"/>
      <c r="AY11" s="19"/>
      <c r="AZ11" s="14"/>
      <c r="BA11" s="14"/>
      <c r="BB11" s="14"/>
    </row>
    <row r="12" spans="1:54" ht="9.9499999999999993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21"/>
      <c r="U12" s="21"/>
      <c r="V12" s="21"/>
      <c r="W12" s="21"/>
      <c r="X12" s="21"/>
      <c r="Y12" s="21"/>
      <c r="Z12" s="21"/>
      <c r="AA12" s="21"/>
      <c r="AB12" s="21"/>
      <c r="AC12" s="14"/>
      <c r="AD12" s="14"/>
      <c r="AE12" s="21"/>
      <c r="AF12" s="21"/>
      <c r="AG12" s="21"/>
      <c r="AH12" s="19"/>
      <c r="AI12" s="19"/>
      <c r="AJ12" s="19"/>
      <c r="AK12" s="19"/>
      <c r="AL12" s="19"/>
      <c r="AM12" s="19"/>
      <c r="AN12" s="19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9"/>
      <c r="AZ12" s="14"/>
      <c r="BA12" s="14"/>
      <c r="BB12" s="14"/>
    </row>
    <row r="13" spans="1:54" ht="9.9499999999999993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21"/>
      <c r="U13" s="21"/>
      <c r="V13" s="21"/>
      <c r="W13" s="21"/>
      <c r="X13" s="21"/>
      <c r="Y13" s="21"/>
      <c r="Z13" s="21"/>
      <c r="AA13" s="21"/>
      <c r="AB13" s="21"/>
      <c r="AC13" s="14"/>
      <c r="AD13" s="14"/>
      <c r="AE13" s="21"/>
      <c r="AF13" s="21"/>
      <c r="AG13" s="21"/>
      <c r="AH13" s="19"/>
      <c r="AI13" s="19"/>
      <c r="AJ13" s="19"/>
      <c r="AK13" s="19"/>
      <c r="AL13" s="19"/>
      <c r="AM13" s="19"/>
      <c r="AN13" s="19"/>
      <c r="AO13" s="14"/>
      <c r="AP13" s="14"/>
      <c r="AQ13" s="14"/>
      <c r="AR13" s="14"/>
      <c r="AS13" s="14"/>
      <c r="AT13" s="14"/>
      <c r="AU13" s="14"/>
      <c r="AV13" s="19"/>
      <c r="AW13" s="19"/>
      <c r="AX13" s="19"/>
      <c r="AY13" s="19"/>
      <c r="AZ13" s="14"/>
      <c r="BA13" s="14"/>
      <c r="BB13" s="14"/>
    </row>
    <row r="14" spans="1:54" ht="9.9499999999999993" customHeight="1" x14ac:dyDescent="0.15">
      <c r="A14" s="38" t="s">
        <v>16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</row>
    <row r="15" spans="1:54" ht="9.9499999999999993" customHeight="1" x14ac:dyDescent="0.1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</row>
    <row r="16" spans="1:54" ht="9.9499999999999993" customHeight="1" x14ac:dyDescent="0.15">
      <c r="A16" s="1"/>
      <c r="B16" s="33" t="s">
        <v>47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</row>
    <row r="17" spans="1:54" ht="9.9499999999999993" customHeight="1" x14ac:dyDescent="0.15">
      <c r="A17" s="1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</row>
    <row r="18" spans="1:54" ht="9.9499999999999993" customHeight="1" x14ac:dyDescent="0.15">
      <c r="A18" s="1"/>
      <c r="B18" s="33" t="s">
        <v>17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</row>
    <row r="19" spans="1:54" ht="9.9499999999999993" customHeight="1" x14ac:dyDescent="0.15">
      <c r="A19" s="1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</row>
    <row r="20" spans="1:54" ht="9.9499999999999993" customHeight="1" x14ac:dyDescent="0.15">
      <c r="A20" s="1"/>
      <c r="B20" s="33" t="s">
        <v>18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</row>
    <row r="21" spans="1:54" ht="9.9499999999999993" customHeight="1" x14ac:dyDescent="0.15">
      <c r="A21" s="1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</row>
    <row r="22" spans="1:54" ht="9.9499999999999993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4"/>
      <c r="BA22" s="14"/>
      <c r="BB22" s="14"/>
    </row>
    <row r="23" spans="1:54" ht="9.9499999999999993" customHeight="1" x14ac:dyDescent="0.15">
      <c r="A23" s="1"/>
      <c r="B23" s="29" t="s"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14"/>
    </row>
    <row r="24" spans="1:54" ht="9.9499999999999993" customHeight="1" x14ac:dyDescent="0.15">
      <c r="A24" s="1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4"/>
    </row>
    <row r="25" spans="1:54" ht="9.9499999999999993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4"/>
      <c r="BA25" s="14"/>
      <c r="BB25" s="14"/>
    </row>
    <row r="26" spans="1:54" ht="9.9499999999999993" customHeight="1" x14ac:dyDescent="0.15">
      <c r="A26" s="1"/>
      <c r="B26" s="32" t="s">
        <v>1</v>
      </c>
      <c r="C26" s="29"/>
      <c r="D26" s="33" t="s">
        <v>15</v>
      </c>
      <c r="E26" s="42"/>
      <c r="F26" s="42"/>
      <c r="G26" s="42"/>
      <c r="H26" s="42"/>
      <c r="I26" s="42"/>
      <c r="J26" s="42"/>
      <c r="K26" s="42"/>
      <c r="L26" s="42"/>
      <c r="M26" s="42"/>
      <c r="N26" s="21"/>
      <c r="O26" s="3"/>
      <c r="P26" s="35" t="e">
        <f>IF(工事場所="","",工事場所)</f>
        <v>#REF!</v>
      </c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</row>
    <row r="27" spans="1:54" ht="9.9499999999999993" customHeight="1" x14ac:dyDescent="0.15">
      <c r="A27" s="1"/>
      <c r="B27" s="29"/>
      <c r="C27" s="29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21"/>
      <c r="O27" s="3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</row>
    <row r="28" spans="1:54" ht="9.9499999999999993" customHeight="1" x14ac:dyDescent="0.15">
      <c r="A28" s="1"/>
      <c r="B28" s="32" t="s">
        <v>3</v>
      </c>
      <c r="C28" s="29"/>
      <c r="D28" s="33" t="s">
        <v>2</v>
      </c>
      <c r="E28" s="42"/>
      <c r="F28" s="42"/>
      <c r="G28" s="42"/>
      <c r="H28" s="42"/>
      <c r="I28" s="42"/>
      <c r="J28" s="42"/>
      <c r="K28" s="42"/>
      <c r="L28" s="42"/>
      <c r="M28" s="42"/>
      <c r="N28" s="3"/>
      <c r="O28" s="3"/>
      <c r="P28" s="35" t="e">
        <f>IF(工事名="","",工事名)</f>
        <v>#REF!</v>
      </c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</row>
    <row r="29" spans="1:54" ht="9.9499999999999993" customHeight="1" x14ac:dyDescent="0.15">
      <c r="A29" s="1"/>
      <c r="B29" s="29"/>
      <c r="C29" s="29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"/>
      <c r="O29" s="4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</row>
    <row r="30" spans="1:54" ht="9.9499999999999993" customHeight="1" x14ac:dyDescent="0.15">
      <c r="A30" s="1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</row>
    <row r="31" spans="1:54" ht="9.9499999999999993" customHeight="1" x14ac:dyDescent="0.15">
      <c r="A31" s="1"/>
      <c r="B31" s="32" t="s">
        <v>4</v>
      </c>
      <c r="C31" s="29"/>
      <c r="D31" s="33" t="s">
        <v>7</v>
      </c>
      <c r="E31" s="42"/>
      <c r="F31" s="42"/>
      <c r="G31" s="42"/>
      <c r="H31" s="42"/>
      <c r="I31" s="42"/>
      <c r="J31" s="42"/>
      <c r="K31" s="42"/>
      <c r="L31" s="42"/>
      <c r="M31" s="42"/>
      <c r="N31" s="3"/>
      <c r="O31" s="3"/>
      <c r="P31" s="43" t="e">
        <f>IF(契約額="","",契約額)</f>
        <v>#REF!</v>
      </c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5" t="s">
        <v>19</v>
      </c>
      <c r="AI31" s="45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</row>
    <row r="32" spans="1:54" ht="9.9499999999999993" customHeight="1" x14ac:dyDescent="0.15">
      <c r="A32" s="1"/>
      <c r="B32" s="29"/>
      <c r="C32" s="29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21"/>
      <c r="O32" s="21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45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pans="1:54" ht="9.9499999999999993" customHeight="1" x14ac:dyDescent="0.15">
      <c r="A33" s="1"/>
      <c r="B33" s="32" t="s">
        <v>5</v>
      </c>
      <c r="C33" s="29"/>
      <c r="D33" s="33" t="s">
        <v>9</v>
      </c>
      <c r="E33" s="42"/>
      <c r="F33" s="42"/>
      <c r="G33" s="42"/>
      <c r="H33" s="42"/>
      <c r="I33" s="42"/>
      <c r="J33" s="42"/>
      <c r="K33" s="42"/>
      <c r="L33" s="42"/>
      <c r="M33" s="42"/>
      <c r="N33" s="4"/>
      <c r="O33" s="4"/>
      <c r="P33" s="47" t="s">
        <v>20</v>
      </c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</row>
    <row r="34" spans="1:54" ht="9.9499999999999993" customHeight="1" x14ac:dyDescent="0.15">
      <c r="A34" s="1"/>
      <c r="B34" s="29"/>
      <c r="C34" s="29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1"/>
      <c r="O34" s="1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</row>
    <row r="35" spans="1:54" ht="9.9499999999999993" customHeight="1" x14ac:dyDescent="0.15">
      <c r="A35" s="1"/>
      <c r="B35" s="32" t="s">
        <v>6</v>
      </c>
      <c r="C35" s="29"/>
      <c r="D35" s="33" t="s">
        <v>11</v>
      </c>
      <c r="E35" s="42"/>
      <c r="F35" s="42"/>
      <c r="G35" s="42"/>
      <c r="H35" s="42"/>
      <c r="I35" s="42"/>
      <c r="J35" s="42"/>
      <c r="K35" s="42"/>
      <c r="L35" s="42"/>
      <c r="M35" s="42"/>
      <c r="N35" s="5"/>
      <c r="O35" s="5"/>
      <c r="P35" s="43" t="e">
        <f>IF(契約保証金="","",契約保証金)</f>
        <v>#REF!</v>
      </c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5" t="s">
        <v>21</v>
      </c>
      <c r="AI35" s="45"/>
      <c r="AJ35" s="45"/>
      <c r="AK35" s="45"/>
      <c r="AL35" s="45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</row>
    <row r="36" spans="1:54" ht="9.9499999999999993" customHeight="1" x14ac:dyDescent="0.15">
      <c r="A36" s="1"/>
      <c r="B36" s="29"/>
      <c r="C36" s="29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5"/>
      <c r="O36" s="5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5"/>
      <c r="AI36" s="45"/>
      <c r="AJ36" s="45"/>
      <c r="AK36" s="45"/>
      <c r="AL36" s="45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</row>
    <row r="37" spans="1:54" ht="9.9499999999999993" customHeight="1" x14ac:dyDescent="0.15">
      <c r="A37" s="1"/>
      <c r="B37" s="32" t="s">
        <v>8</v>
      </c>
      <c r="C37" s="29"/>
      <c r="D37" s="33" t="s">
        <v>13</v>
      </c>
      <c r="E37" s="42"/>
      <c r="F37" s="42"/>
      <c r="G37" s="42"/>
      <c r="H37" s="42"/>
      <c r="I37" s="42"/>
      <c r="J37" s="42"/>
      <c r="K37" s="42"/>
      <c r="L37" s="42"/>
      <c r="M37" s="42"/>
      <c r="N37" s="5"/>
      <c r="O37" s="5"/>
      <c r="P37" s="46" t="s">
        <v>22</v>
      </c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31"/>
      <c r="AZ37" s="4"/>
      <c r="BA37" s="4"/>
      <c r="BB37" s="4"/>
    </row>
    <row r="38" spans="1:54" ht="9.9499999999999993" customHeight="1" x14ac:dyDescent="0.15">
      <c r="A38" s="1"/>
      <c r="B38" s="29"/>
      <c r="C38" s="29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"/>
      <c r="O38" s="4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31"/>
      <c r="AZ38" s="4"/>
      <c r="BA38" s="4"/>
      <c r="BB38" s="4"/>
    </row>
    <row r="39" spans="1:54" ht="9.9499999999999993" customHeight="1" x14ac:dyDescent="0.15">
      <c r="A39" s="1"/>
      <c r="B39" s="6"/>
      <c r="C39" s="6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4"/>
      <c r="O39" s="4"/>
      <c r="P39" s="46" t="s">
        <v>23</v>
      </c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31"/>
      <c r="AZ39" s="4"/>
      <c r="BA39" s="4"/>
      <c r="BB39" s="4"/>
    </row>
    <row r="40" spans="1:54" ht="9.9499999999999993" customHeight="1" x14ac:dyDescent="0.15">
      <c r="A40" s="1"/>
      <c r="B40" s="6"/>
      <c r="C40" s="6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4"/>
      <c r="O40" s="4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31"/>
      <c r="AZ40" s="4"/>
      <c r="BA40" s="4"/>
      <c r="BB40" s="4"/>
    </row>
    <row r="41" spans="1:54" ht="9.9499999999999993" customHeight="1" x14ac:dyDescent="0.15">
      <c r="A41" s="1"/>
      <c r="B41" s="6"/>
      <c r="C41" s="6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4"/>
      <c r="O41" s="4"/>
      <c r="P41" s="46" t="s">
        <v>24</v>
      </c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31"/>
      <c r="AZ41" s="4"/>
      <c r="BA41" s="4"/>
      <c r="BB41" s="4"/>
    </row>
    <row r="42" spans="1:54" ht="9.9499999999999993" customHeight="1" x14ac:dyDescent="0.15">
      <c r="A42" s="1"/>
      <c r="B42" s="6"/>
      <c r="C42" s="6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4"/>
      <c r="O42" s="4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31"/>
      <c r="AZ42" s="4"/>
      <c r="BA42" s="4"/>
      <c r="BB42" s="4"/>
    </row>
    <row r="43" spans="1:54" ht="9.9499999999999993" customHeight="1" x14ac:dyDescent="0.15">
      <c r="A43" s="1"/>
      <c r="B43" s="6"/>
      <c r="C43" s="6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4"/>
      <c r="O43" s="4"/>
      <c r="P43" s="46" t="s">
        <v>25</v>
      </c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31"/>
      <c r="AZ43" s="4"/>
      <c r="BA43" s="4"/>
      <c r="BB43" s="4"/>
    </row>
    <row r="44" spans="1:54" ht="9.9499999999999993" customHeight="1" x14ac:dyDescent="0.15">
      <c r="A44" s="1"/>
      <c r="B44" s="6"/>
      <c r="C44" s="6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4"/>
      <c r="O44" s="4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31"/>
      <c r="AZ44" s="4"/>
      <c r="BA44" s="4"/>
      <c r="BB44" s="4"/>
    </row>
    <row r="45" spans="1:54" ht="9.9499999999999993" customHeight="1" x14ac:dyDescent="0.15">
      <c r="A45" s="1"/>
      <c r="B45" s="6"/>
      <c r="C45" s="6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4"/>
      <c r="O45" s="4"/>
      <c r="P45" s="46" t="s">
        <v>43</v>
      </c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31"/>
      <c r="AZ45" s="4"/>
      <c r="BA45" s="4"/>
      <c r="BB45" s="4"/>
    </row>
    <row r="46" spans="1:54" ht="9.9499999999999993" customHeight="1" x14ac:dyDescent="0.15">
      <c r="A46" s="1"/>
      <c r="B46" s="6"/>
      <c r="C46" s="6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4"/>
      <c r="O46" s="4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31"/>
      <c r="AZ46" s="4"/>
      <c r="BA46" s="4"/>
      <c r="BB46" s="4"/>
    </row>
    <row r="47" spans="1:54" ht="9.9499999999999993" customHeight="1" x14ac:dyDescent="0.15">
      <c r="A47" s="1"/>
      <c r="B47" s="6"/>
      <c r="C47" s="6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4"/>
      <c r="O47" s="4"/>
      <c r="P47" s="46" t="s">
        <v>45</v>
      </c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</row>
    <row r="48" spans="1:54" ht="9.9499999999999993" customHeight="1" x14ac:dyDescent="0.15">
      <c r="A48" s="1"/>
      <c r="B48" s="6"/>
      <c r="C48" s="6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4"/>
      <c r="O48" s="4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</row>
    <row r="49" spans="1:62" ht="9.9499999999999993" customHeight="1" x14ac:dyDescent="0.15">
      <c r="A49" s="1"/>
      <c r="B49" s="32" t="s">
        <v>10</v>
      </c>
      <c r="C49" s="29"/>
      <c r="D49" s="33" t="s">
        <v>44</v>
      </c>
      <c r="E49" s="42"/>
      <c r="F49" s="42"/>
      <c r="G49" s="42"/>
      <c r="H49" s="42"/>
      <c r="I49" s="42"/>
      <c r="J49" s="42"/>
      <c r="K49" s="42"/>
      <c r="L49" s="42"/>
      <c r="M49" s="42"/>
      <c r="N49" s="5"/>
      <c r="O49" s="5"/>
      <c r="P49" s="49" t="e">
        <f ca="1">IF(工期自="",TEXT(TODAY(),"ggg") &amp; "　　年　　月　　日",TEXT(工期自,"ggge年m月d日"))</f>
        <v>#REF!</v>
      </c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21"/>
      <c r="AD49" s="30" t="s">
        <v>26</v>
      </c>
      <c r="AE49" s="30"/>
      <c r="AF49" s="30"/>
      <c r="AG49" s="20"/>
      <c r="AH49" s="49" t="e">
        <f ca="1">IF(工期至="",TEXT(TODAY(),"ggg") &amp; "　　年　　月　　日",TEXT(工期至,"ggge年m月d日") )</f>
        <v>#REF!</v>
      </c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20"/>
      <c r="AV49" s="50" t="s">
        <v>27</v>
      </c>
      <c r="AW49" s="50"/>
      <c r="AX49" s="50"/>
      <c r="AY49" s="31"/>
      <c r="AZ49" s="20"/>
      <c r="BA49" s="20"/>
      <c r="BB49" s="20"/>
    </row>
    <row r="50" spans="1:62" ht="9.9499999999999993" customHeight="1" x14ac:dyDescent="0.15">
      <c r="A50" s="1"/>
      <c r="B50" s="29"/>
      <c r="C50" s="29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5"/>
      <c r="O50" s="5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21"/>
      <c r="AD50" s="30"/>
      <c r="AE50" s="30"/>
      <c r="AF50" s="30"/>
      <c r="AG50" s="20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20"/>
      <c r="AV50" s="50"/>
      <c r="AW50" s="50"/>
      <c r="AX50" s="50"/>
      <c r="AY50" s="31"/>
      <c r="AZ50" s="20"/>
      <c r="BA50" s="20"/>
      <c r="BB50" s="20"/>
      <c r="BC50" s="7"/>
      <c r="BD50" s="7"/>
      <c r="BE50" s="7"/>
      <c r="BF50" s="7"/>
      <c r="BG50" s="7"/>
      <c r="BH50" s="7"/>
      <c r="BI50" s="7"/>
      <c r="BJ50" s="7"/>
    </row>
    <row r="51" spans="1:62" ht="9.9499999999999993" customHeight="1" x14ac:dyDescent="0.15">
      <c r="A51" s="1"/>
      <c r="B51" s="32" t="s">
        <v>12</v>
      </c>
      <c r="C51" s="29"/>
      <c r="D51" s="33" t="s">
        <v>28</v>
      </c>
      <c r="E51" s="42"/>
      <c r="F51" s="42"/>
      <c r="G51" s="42"/>
      <c r="H51" s="42"/>
      <c r="I51" s="42"/>
      <c r="J51" s="42"/>
      <c r="K51" s="42"/>
      <c r="L51" s="42"/>
      <c r="M51" s="42"/>
      <c r="N51" s="1"/>
      <c r="O51" s="1"/>
      <c r="P51" s="49" t="e">
        <f ca="1">IF(契約日="",TEXT(TODAY(),"ggg") &amp; "　　年　　月　　日",契約日)</f>
        <v>#REF!</v>
      </c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14"/>
      <c r="AD51" s="51" t="s">
        <v>29</v>
      </c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14"/>
      <c r="BA51" s="14"/>
      <c r="BB51" s="14"/>
      <c r="BC51" s="7"/>
      <c r="BD51" s="7"/>
      <c r="BE51" s="7"/>
      <c r="BF51" s="7"/>
      <c r="BG51" s="7"/>
      <c r="BH51" s="7"/>
      <c r="BI51" s="7"/>
      <c r="BJ51" s="7"/>
    </row>
    <row r="52" spans="1:62" ht="9.9499999999999993" customHeight="1" x14ac:dyDescent="0.15">
      <c r="A52" s="1"/>
      <c r="B52" s="29"/>
      <c r="C52" s="29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1"/>
      <c r="O52" s="1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14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14"/>
      <c r="BA52" s="14"/>
      <c r="BB52" s="14"/>
      <c r="BC52" s="7"/>
      <c r="BD52" s="7"/>
      <c r="BE52" s="7"/>
      <c r="BF52" s="7"/>
      <c r="BG52" s="7"/>
      <c r="BH52" s="7"/>
      <c r="BI52" s="7"/>
      <c r="BJ52" s="7"/>
    </row>
    <row r="53" spans="1:62" ht="9.9499999999999993" customHeight="1" x14ac:dyDescent="0.15">
      <c r="A53" s="1"/>
      <c r="B53" s="1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6" t="s">
        <v>30</v>
      </c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7"/>
      <c r="BD53" s="7"/>
      <c r="BE53" s="7"/>
      <c r="BF53" s="7"/>
      <c r="BG53" s="7"/>
      <c r="BH53" s="7"/>
      <c r="BI53" s="7"/>
      <c r="BJ53" s="7"/>
    </row>
    <row r="54" spans="1:62" ht="9.9499999999999993" customHeight="1" x14ac:dyDescent="0.15">
      <c r="A54" s="1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</row>
    <row r="55" spans="1:62" ht="9.9499999999999993" customHeight="1" x14ac:dyDescent="0.15">
      <c r="A55" s="1"/>
      <c r="B55" s="48" t="s">
        <v>14</v>
      </c>
      <c r="C55" s="42"/>
      <c r="D55" s="33" t="s">
        <v>31</v>
      </c>
      <c r="E55" s="33"/>
      <c r="F55" s="33"/>
      <c r="G55" s="33"/>
      <c r="H55" s="33"/>
      <c r="I55" s="33"/>
      <c r="J55" s="33"/>
      <c r="K55" s="33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1"/>
      <c r="AZ55" s="14"/>
      <c r="BA55" s="14"/>
      <c r="BB55" s="14"/>
      <c r="BC55" s="7"/>
      <c r="BD55" s="7"/>
      <c r="BE55" s="7"/>
      <c r="BF55" s="7"/>
      <c r="BG55" s="7"/>
      <c r="BH55" s="7"/>
      <c r="BI55" s="7"/>
      <c r="BJ55" s="7"/>
    </row>
    <row r="56" spans="1:62" ht="9.9499999999999993" customHeight="1" x14ac:dyDescent="0.15">
      <c r="A56" s="1"/>
      <c r="B56" s="42"/>
      <c r="C56" s="42"/>
      <c r="D56" s="33"/>
      <c r="E56" s="33"/>
      <c r="F56" s="33"/>
      <c r="G56" s="33"/>
      <c r="H56" s="33"/>
      <c r="I56" s="33"/>
      <c r="J56" s="33"/>
      <c r="K56" s="33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1"/>
      <c r="AZ56" s="14"/>
      <c r="BA56" s="14"/>
      <c r="BB56" s="14"/>
      <c r="BC56" s="7"/>
      <c r="BD56" s="7"/>
      <c r="BE56" s="7"/>
      <c r="BF56" s="7"/>
      <c r="BG56" s="7"/>
      <c r="BH56" s="7"/>
      <c r="BI56" s="7"/>
      <c r="BJ56" s="7"/>
    </row>
    <row r="57" spans="1:62" ht="9.9499999999999993" customHeight="1" x14ac:dyDescent="0.15">
      <c r="A57" s="1"/>
      <c r="B57" s="46" t="s">
        <v>32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7"/>
      <c r="BD57" s="7"/>
      <c r="BE57" s="7"/>
      <c r="BF57" s="7"/>
      <c r="BG57" s="7"/>
      <c r="BH57" s="7"/>
      <c r="BI57" s="7"/>
      <c r="BJ57" s="7"/>
    </row>
    <row r="58" spans="1:62" ht="9.9499999999999993" customHeight="1" x14ac:dyDescent="0.15">
      <c r="A58" s="1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7"/>
      <c r="BD58" s="7"/>
      <c r="BE58" s="7"/>
      <c r="BF58" s="7"/>
      <c r="BG58" s="7"/>
      <c r="BH58" s="7"/>
      <c r="BI58" s="7"/>
      <c r="BJ58" s="7"/>
    </row>
    <row r="59" spans="1:62" ht="9.9499999999999993" customHeight="1" x14ac:dyDescent="0.15">
      <c r="A59" s="1"/>
      <c r="B59" s="46" t="s">
        <v>33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7"/>
      <c r="BD59" s="7"/>
      <c r="BE59" s="7"/>
      <c r="BF59" s="7"/>
      <c r="BG59" s="7"/>
      <c r="BH59" s="7"/>
      <c r="BI59" s="7"/>
      <c r="BJ59" s="7"/>
    </row>
    <row r="60" spans="1:62" ht="9.9499999999999993" customHeight="1" x14ac:dyDescent="0.15">
      <c r="A60" s="1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7"/>
      <c r="BD60" s="7"/>
      <c r="BE60" s="7"/>
      <c r="BF60" s="7"/>
      <c r="BG60" s="7"/>
      <c r="BH60" s="7"/>
      <c r="BI60" s="7"/>
      <c r="BJ60" s="7"/>
    </row>
    <row r="61" spans="1:62" ht="9.9499999999999993" customHeight="1" x14ac:dyDescent="0.15">
      <c r="A61" s="1"/>
      <c r="B61" s="46" t="s">
        <v>34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7"/>
      <c r="BD61" s="7"/>
      <c r="BE61" s="7"/>
      <c r="BF61" s="7"/>
      <c r="BG61" s="7"/>
      <c r="BH61" s="7"/>
      <c r="BI61" s="7"/>
      <c r="BJ61" s="7"/>
    </row>
    <row r="62" spans="1:62" ht="9.9499999999999993" customHeight="1" x14ac:dyDescent="0.15">
      <c r="A62" s="1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7"/>
      <c r="BD62" s="7"/>
      <c r="BE62" s="7"/>
      <c r="BF62" s="7"/>
      <c r="BG62" s="7"/>
      <c r="BH62" s="7"/>
      <c r="BI62" s="7"/>
      <c r="BJ62" s="7"/>
    </row>
    <row r="63" spans="1:62" ht="9.9499999999999993" customHeight="1" x14ac:dyDescent="0.15">
      <c r="A63" s="1"/>
      <c r="B63" s="46" t="e">
        <f>"③債権者（名宛人）あるいは被保険者の表示を「" &amp; IF(都道府県名="","",都道府県名) &amp; IF(都道府県区分="","",都道府県区分) &amp; IF(市町村名="","",市町村名) &amp; IF(市町村区分="","",市町村区分) &amp; "　" &amp; IF(発注者職名="","",発注者職名) &amp; "　" &amp; IF(発注者="","",発注者) &amp;" 」とすること。"</f>
        <v>#REF!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7"/>
      <c r="BD63" s="7"/>
      <c r="BE63" s="7"/>
      <c r="BF63" s="7"/>
      <c r="BG63" s="7"/>
      <c r="BH63" s="7"/>
      <c r="BI63" s="7"/>
      <c r="BJ63" s="7"/>
    </row>
    <row r="64" spans="1:62" ht="9.9499999999999993" customHeight="1" x14ac:dyDescent="0.15">
      <c r="A64" s="1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7"/>
      <c r="BD64" s="7"/>
      <c r="BE64" s="7"/>
      <c r="BF64" s="7"/>
      <c r="BG64" s="7"/>
      <c r="BH64" s="7"/>
      <c r="BI64" s="7"/>
      <c r="BJ64" s="7"/>
    </row>
    <row r="65" spans="1:62" ht="9.9499999999999993" customHeight="1" x14ac:dyDescent="0.15">
      <c r="A65" s="1"/>
      <c r="B65" s="4"/>
      <c r="C65" s="4"/>
      <c r="D65" s="29" t="s">
        <v>35</v>
      </c>
      <c r="E65" s="29"/>
      <c r="F65" s="29"/>
      <c r="G65" s="29"/>
      <c r="H65" s="35" t="e">
        <f>IF(都道府県名="","",都道府県名) &amp; IF(都道府県区分="","",都道府県区分) &amp; IF(発注者住所="","",発注者住所) &amp; "）"</f>
        <v>#REF!</v>
      </c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7"/>
      <c r="BD65" s="7"/>
      <c r="BE65" s="7"/>
      <c r="BF65" s="7"/>
      <c r="BG65" s="7"/>
      <c r="BH65" s="7"/>
      <c r="BI65" s="7"/>
      <c r="BJ65" s="7"/>
    </row>
    <row r="66" spans="1:62" ht="9.9499999999999993" customHeight="1" x14ac:dyDescent="0.15">
      <c r="A66" s="1"/>
      <c r="B66" s="4"/>
      <c r="C66" s="4"/>
      <c r="D66" s="29"/>
      <c r="E66" s="29"/>
      <c r="F66" s="29"/>
      <c r="G66" s="29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7"/>
      <c r="BD66" s="7"/>
      <c r="BE66" s="7"/>
      <c r="BF66" s="7"/>
      <c r="BG66" s="7"/>
      <c r="BH66" s="7"/>
      <c r="BI66" s="7"/>
      <c r="BJ66" s="7"/>
    </row>
    <row r="67" spans="1:62" ht="9.9499999999999993" customHeight="1" x14ac:dyDescent="0.15">
      <c r="A67" s="1"/>
      <c r="B67" s="46" t="s">
        <v>36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7"/>
      <c r="BD67" s="7"/>
      <c r="BE67" s="7"/>
      <c r="BF67" s="7"/>
      <c r="BG67" s="7"/>
      <c r="BH67" s="7"/>
      <c r="BI67" s="7"/>
      <c r="BJ67" s="7"/>
    </row>
    <row r="68" spans="1:62" ht="9.9499999999999993" customHeight="1" x14ac:dyDescent="0.15">
      <c r="A68" s="1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7"/>
      <c r="BD68" s="7"/>
      <c r="BE68" s="7"/>
      <c r="BF68" s="7"/>
      <c r="BG68" s="7"/>
      <c r="BH68" s="7"/>
      <c r="BI68" s="7"/>
      <c r="BJ68" s="7"/>
    </row>
    <row r="69" spans="1:62" ht="9.9499999999999993" customHeight="1" x14ac:dyDescent="0.15">
      <c r="A69" s="1"/>
      <c r="B69" s="46" t="s">
        <v>46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7"/>
      <c r="BD69" s="7"/>
      <c r="BE69" s="7"/>
      <c r="BF69" s="7"/>
      <c r="BG69" s="7"/>
      <c r="BH69" s="7"/>
      <c r="BI69" s="7"/>
      <c r="BJ69" s="7"/>
    </row>
    <row r="70" spans="1:62" ht="9.9499999999999993" customHeight="1" x14ac:dyDescent="0.15">
      <c r="A70" s="1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7"/>
      <c r="BD70" s="7"/>
      <c r="BE70" s="7"/>
      <c r="BF70" s="7"/>
      <c r="BG70" s="7"/>
      <c r="BH70" s="7"/>
      <c r="BI70" s="7"/>
      <c r="BJ70" s="7"/>
    </row>
    <row r="71" spans="1:62" ht="9.9499999999999993" customHeight="1" x14ac:dyDescent="0.15">
      <c r="A71" s="1"/>
      <c r="B71" s="46" t="s">
        <v>37</v>
      </c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7"/>
      <c r="BD71" s="7"/>
      <c r="BE71" s="7"/>
      <c r="BF71" s="7"/>
      <c r="BG71" s="7"/>
      <c r="BH71" s="7"/>
      <c r="BI71" s="7"/>
      <c r="BJ71" s="7"/>
    </row>
    <row r="72" spans="1:62" ht="9.9499999999999993" customHeight="1" x14ac:dyDescent="0.15">
      <c r="A72" s="1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7"/>
      <c r="BD72" s="7"/>
      <c r="BE72" s="7"/>
      <c r="BF72" s="7"/>
      <c r="BG72" s="7"/>
      <c r="BH72" s="7"/>
      <c r="BI72" s="7"/>
      <c r="BJ72" s="7"/>
    </row>
    <row r="73" spans="1:62" ht="9.9499999999999993" customHeight="1" x14ac:dyDescent="0.15">
      <c r="A73" s="1"/>
      <c r="B73" s="46" t="s">
        <v>38</v>
      </c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7"/>
      <c r="BD73" s="7"/>
      <c r="BE73" s="7"/>
      <c r="BF73" s="7"/>
      <c r="BG73" s="7"/>
      <c r="BH73" s="7"/>
      <c r="BI73" s="7"/>
      <c r="BJ73" s="7"/>
    </row>
    <row r="74" spans="1:62" ht="9.9499999999999993" customHeight="1" x14ac:dyDescent="0.15">
      <c r="A74" s="1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7"/>
      <c r="BD74" s="7"/>
      <c r="BE74" s="7"/>
      <c r="BF74" s="7"/>
      <c r="BG74" s="7"/>
      <c r="BH74" s="7"/>
      <c r="BI74" s="7"/>
      <c r="BJ74" s="7"/>
    </row>
    <row r="75" spans="1:62" ht="9.9499999999999993" customHeight="1" x14ac:dyDescent="0.15">
      <c r="A75" s="1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"/>
      <c r="AT75" s="14"/>
      <c r="AU75" s="1"/>
      <c r="AV75" s="14"/>
      <c r="AW75" s="14"/>
      <c r="AX75" s="14"/>
      <c r="AY75" s="14"/>
      <c r="AZ75" s="14"/>
      <c r="BA75" s="14"/>
      <c r="BB75" s="14"/>
    </row>
    <row r="76" spans="1:62" ht="9.9499999999999993" customHeight="1" x14ac:dyDescent="0.15">
      <c r="A76" s="1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21"/>
      <c r="AB76" s="53" t="s">
        <v>39</v>
      </c>
      <c r="AC76" s="53"/>
      <c r="AD76" s="53"/>
      <c r="AE76" s="53"/>
      <c r="AF76" s="53"/>
      <c r="AG76" s="53"/>
      <c r="AH76" s="53"/>
      <c r="AI76" s="53"/>
      <c r="AJ76" s="53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</row>
    <row r="77" spans="1:62" ht="9.9499999999999993" customHeight="1" x14ac:dyDescent="0.15">
      <c r="A77" s="1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21"/>
      <c r="AB77" s="53"/>
      <c r="AC77" s="53"/>
      <c r="AD77" s="53"/>
      <c r="AE77" s="53"/>
      <c r="AF77" s="53"/>
      <c r="AG77" s="53"/>
      <c r="AH77" s="53"/>
      <c r="AI77" s="53"/>
      <c r="AJ77" s="53"/>
      <c r="AK77" s="9"/>
      <c r="AL77" s="9"/>
      <c r="AM77" s="9"/>
      <c r="AN77" s="9"/>
      <c r="AO77" s="9"/>
      <c r="AP77" s="9"/>
      <c r="AQ77" s="9"/>
      <c r="AR77" s="9"/>
      <c r="AS77" s="7"/>
      <c r="AT77" s="11"/>
      <c r="AU77" s="9"/>
      <c r="AV77" s="7"/>
      <c r="AW77" s="7"/>
      <c r="AX77" s="7"/>
    </row>
    <row r="78" spans="1:62" ht="9.9499999999999993" customHeight="1" x14ac:dyDescent="0.15">
      <c r="A78" s="1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"/>
      <c r="V78" s="1"/>
      <c r="W78" s="1"/>
      <c r="X78" s="4"/>
      <c r="Y78" s="14"/>
      <c r="Z78" s="14"/>
      <c r="AA78" s="14"/>
      <c r="AB78" s="9"/>
      <c r="AC78" s="54" t="s">
        <v>40</v>
      </c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</row>
    <row r="79" spans="1:62" ht="9.9499999999999993" customHeight="1" x14ac:dyDescent="0.15">
      <c r="A79" s="1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6"/>
      <c r="V79" s="6"/>
      <c r="W79" s="4"/>
      <c r="X79" s="4"/>
      <c r="Y79" s="4"/>
      <c r="Z79" s="4"/>
      <c r="AA79" s="4"/>
      <c r="AB79" s="7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</row>
    <row r="80" spans="1:62" ht="9.9499999999999993" customHeight="1" x14ac:dyDescent="0.15">
      <c r="A80" s="1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6"/>
      <c r="V80" s="6"/>
      <c r="W80" s="6"/>
      <c r="X80" s="4"/>
      <c r="Y80" s="4"/>
      <c r="Z80" s="4"/>
      <c r="AA80" s="4"/>
      <c r="AB80" s="7"/>
      <c r="AC80" s="52" t="s">
        <v>41</v>
      </c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</row>
    <row r="81" spans="1:54" ht="9.9499999999999993" customHeight="1" x14ac:dyDescent="0.15">
      <c r="A81" s="1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4"/>
      <c r="V81" s="4"/>
      <c r="W81" s="4"/>
      <c r="X81" s="4"/>
      <c r="Y81" s="4"/>
      <c r="Z81" s="4"/>
      <c r="AA81" s="4"/>
      <c r="AB81" s="7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</row>
    <row r="82" spans="1:54" ht="9.9499999999999993" customHeight="1" x14ac:dyDescent="0.15">
      <c r="A82" s="9"/>
      <c r="U82" s="7"/>
      <c r="V82" s="7"/>
      <c r="W82" s="7"/>
      <c r="X82" s="7"/>
      <c r="Y82" s="7"/>
      <c r="Z82" s="9"/>
      <c r="AA82" s="9"/>
      <c r="AB82" s="9"/>
      <c r="AC82" s="12"/>
      <c r="AD82" s="12"/>
      <c r="AE82" s="9"/>
      <c r="AF82" s="9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</row>
    <row r="83" spans="1:54" ht="9.9499999999999993" customHeight="1" x14ac:dyDescent="0.15">
      <c r="A83" s="9"/>
      <c r="S83" s="10"/>
      <c r="T83" s="10"/>
      <c r="U83" s="9"/>
      <c r="V83" s="9"/>
      <c r="W83" s="7"/>
      <c r="X83" s="7"/>
      <c r="Y83" s="7"/>
      <c r="AC83" s="12"/>
      <c r="AD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</row>
    <row r="84" spans="1:54" ht="9.9499999999999993" customHeight="1" x14ac:dyDescent="0.15">
      <c r="A84" s="9"/>
      <c r="S84" s="7"/>
      <c r="T84" s="7"/>
      <c r="U84" s="9"/>
      <c r="V84" s="9"/>
      <c r="W84" s="7"/>
      <c r="X84" s="7"/>
      <c r="Y84" s="7"/>
    </row>
    <row r="85" spans="1:54" ht="9.9499999999999993" customHeight="1" x14ac:dyDescent="0.15">
      <c r="A85" s="9"/>
      <c r="S85" s="7"/>
      <c r="T85" s="7"/>
      <c r="U85" s="9"/>
      <c r="V85" s="9"/>
      <c r="W85" s="7"/>
      <c r="X85" s="7"/>
      <c r="Y85" s="7"/>
    </row>
    <row r="86" spans="1:54" ht="9.9499999999999993" customHeight="1" x14ac:dyDescent="0.15">
      <c r="A86" s="9"/>
      <c r="S86" s="9"/>
      <c r="T86" s="9"/>
      <c r="U86" s="10"/>
      <c r="V86" s="10"/>
      <c r="W86" s="10"/>
      <c r="X86" s="7"/>
      <c r="Y86" s="9"/>
    </row>
    <row r="87" spans="1:54" ht="9.9499999999999993" customHeight="1" x14ac:dyDescent="0.15">
      <c r="A87" s="9"/>
      <c r="S87" s="9"/>
      <c r="T87" s="9"/>
      <c r="U87" s="10"/>
      <c r="V87" s="10"/>
      <c r="W87" s="10"/>
      <c r="X87" s="9"/>
    </row>
    <row r="88" spans="1:54" ht="9.9499999999999993" customHeight="1" x14ac:dyDescent="0.15">
      <c r="A88" s="9"/>
      <c r="S88" s="9"/>
      <c r="T88" s="9"/>
    </row>
    <row r="89" spans="1:54" ht="9.9499999999999993" customHeight="1" x14ac:dyDescent="0.15">
      <c r="A89" s="9"/>
    </row>
    <row r="90" spans="1:54" ht="9.9499999999999993" customHeight="1" x14ac:dyDescent="0.15">
      <c r="A90" s="9"/>
      <c r="S90" s="10"/>
      <c r="T90" s="10"/>
      <c r="AQ90" s="7"/>
      <c r="AR90" s="9"/>
      <c r="AT90" s="7"/>
    </row>
    <row r="91" spans="1:54" ht="9.9499999999999993" customHeight="1" x14ac:dyDescent="0.15">
      <c r="A91" s="9"/>
      <c r="AS91" s="13"/>
      <c r="AT91" s="7"/>
      <c r="AU91" s="7"/>
    </row>
    <row r="92" spans="1:54" ht="9.9499999999999993" customHeight="1" x14ac:dyDescent="0.15">
      <c r="A92" s="9"/>
      <c r="AR92" s="7"/>
      <c r="AT92" s="13"/>
      <c r="AU92" s="7"/>
    </row>
    <row r="93" spans="1:54" ht="9.9499999999999993" customHeight="1" x14ac:dyDescent="0.15">
      <c r="A93" s="9"/>
      <c r="AT93" s="9"/>
      <c r="AU93" s="13"/>
      <c r="AV93" s="13"/>
    </row>
    <row r="94" spans="1:54" ht="9.9499999999999993" customHeight="1" x14ac:dyDescent="0.15">
      <c r="A94" s="9"/>
      <c r="AT94" s="7"/>
      <c r="AU94" s="9"/>
      <c r="AV94" s="9"/>
      <c r="AY94" s="9"/>
    </row>
    <row r="95" spans="1:54" ht="9.9499999999999993" customHeight="1" x14ac:dyDescent="0.15">
      <c r="A95" s="9"/>
      <c r="AT95" s="7"/>
      <c r="AU95" s="7"/>
      <c r="AV95" s="9"/>
      <c r="AY95" s="9"/>
    </row>
    <row r="96" spans="1:54" ht="9.9499999999999993" customHeight="1" x14ac:dyDescent="0.15">
      <c r="A96" s="9"/>
      <c r="AT96" s="9"/>
      <c r="AU96" s="7"/>
      <c r="AV96" s="9"/>
    </row>
    <row r="97" spans="1:51" ht="9.9499999999999993" customHeight="1" x14ac:dyDescent="0.15">
      <c r="A97" s="9"/>
      <c r="AT97" s="9"/>
      <c r="AU97" s="9"/>
      <c r="AV97" s="9"/>
    </row>
    <row r="98" spans="1:51" ht="9.9499999999999993" customHeight="1" x14ac:dyDescent="0.15">
      <c r="A98" s="9"/>
      <c r="AT98" s="7"/>
      <c r="AU98" s="9"/>
      <c r="AV98" s="9"/>
    </row>
    <row r="99" spans="1:51" ht="9.9499999999999993" customHeight="1" x14ac:dyDescent="0.15">
      <c r="A99" s="9"/>
      <c r="AT99" s="7"/>
      <c r="AU99" s="7"/>
      <c r="AV99" s="9"/>
    </row>
    <row r="100" spans="1:51" ht="9.9499999999999993" customHeight="1" x14ac:dyDescent="0.15">
      <c r="A100" s="9"/>
      <c r="AT100" s="7"/>
      <c r="AU100" s="7"/>
      <c r="AV100" s="9"/>
      <c r="AW100" s="9"/>
      <c r="AX100" s="13"/>
    </row>
    <row r="101" spans="1:51" ht="9.9499999999999993" customHeight="1" x14ac:dyDescent="0.15">
      <c r="A101" s="9"/>
      <c r="AT101" s="9"/>
      <c r="AU101" s="7"/>
      <c r="AV101" s="9"/>
      <c r="AX101" s="13"/>
    </row>
    <row r="102" spans="1:51" ht="9.9499999999999993" customHeight="1" x14ac:dyDescent="0.15">
      <c r="A102" s="9"/>
      <c r="AT102" s="9"/>
      <c r="AX102" s="9"/>
    </row>
    <row r="103" spans="1:51" ht="9.9499999999999993" customHeight="1" x14ac:dyDescent="0.15">
      <c r="A103" s="9"/>
      <c r="AX103" s="9"/>
      <c r="AY103" s="9"/>
    </row>
    <row r="104" spans="1:51" ht="9.9499999999999993" customHeight="1" x14ac:dyDescent="0.15">
      <c r="A104" s="9"/>
      <c r="AX104" s="9"/>
      <c r="AY104" s="9"/>
    </row>
    <row r="105" spans="1:51" ht="9.9499999999999993" customHeight="1" x14ac:dyDescent="0.15">
      <c r="A105" s="9"/>
      <c r="AW105" s="13"/>
      <c r="AX105" s="9"/>
      <c r="AY105" s="9"/>
    </row>
    <row r="106" spans="1:51" ht="9.9499999999999993" customHeight="1" x14ac:dyDescent="0.15">
      <c r="A106" s="9"/>
      <c r="AW106" s="13"/>
      <c r="AX106" s="9"/>
      <c r="AY106" s="9"/>
    </row>
    <row r="107" spans="1:51" ht="9.9499999999999993" customHeight="1" x14ac:dyDescent="0.15">
      <c r="A107" s="9"/>
      <c r="AW107" s="9"/>
      <c r="AX107" s="9"/>
      <c r="AY107" s="9"/>
    </row>
    <row r="108" spans="1:51" ht="9.9499999999999993" customHeight="1" x14ac:dyDescent="0.15">
      <c r="A108" s="9"/>
      <c r="AW108" s="9"/>
      <c r="AX108" s="9"/>
      <c r="AY108" s="9"/>
    </row>
    <row r="109" spans="1:51" ht="9.9499999999999993" customHeight="1" x14ac:dyDescent="0.15">
      <c r="A109" s="9"/>
      <c r="AW109" s="9"/>
      <c r="AX109" s="9"/>
      <c r="AY109" s="9"/>
    </row>
    <row r="110" spans="1:51" ht="9.9499999999999993" customHeight="1" x14ac:dyDescent="0.15">
      <c r="A110" s="9"/>
      <c r="AW110" s="9"/>
      <c r="AY110" s="9"/>
    </row>
    <row r="111" spans="1:51" ht="9.9499999999999993" customHeight="1" x14ac:dyDescent="0.15">
      <c r="A111" s="9"/>
      <c r="AW111" s="9"/>
      <c r="AY111" s="9"/>
    </row>
    <row r="112" spans="1:51" ht="9.9499999999999993" customHeight="1" x14ac:dyDescent="0.15">
      <c r="A112" s="9"/>
      <c r="AW112" s="9"/>
      <c r="AX112" s="9"/>
      <c r="AY112" s="9"/>
    </row>
    <row r="113" spans="1:51" ht="9.9499999999999993" customHeight="1" x14ac:dyDescent="0.15">
      <c r="A113" s="9"/>
      <c r="AW113" s="9"/>
    </row>
    <row r="114" spans="1:51" ht="9.9499999999999993" customHeight="1" x14ac:dyDescent="0.15">
      <c r="A114" s="9"/>
      <c r="AW114" s="9"/>
    </row>
    <row r="115" spans="1:51" ht="9.9499999999999993" customHeight="1" x14ac:dyDescent="0.15">
      <c r="A115" s="9"/>
      <c r="AY115" s="9"/>
    </row>
    <row r="116" spans="1:51" ht="9.9499999999999993" customHeight="1" x14ac:dyDescent="0.15">
      <c r="A116" s="9"/>
      <c r="AY116" s="9"/>
    </row>
    <row r="117" spans="1:51" ht="9.9499999999999993" customHeight="1" x14ac:dyDescent="0.15">
      <c r="A117" s="9"/>
      <c r="AY117" s="9"/>
    </row>
    <row r="118" spans="1:51" ht="9.9499999999999993" customHeight="1" x14ac:dyDescent="0.15">
      <c r="A118" s="9"/>
      <c r="AY118" s="9"/>
    </row>
    <row r="119" spans="1:51" ht="9.9499999999999993" customHeight="1" x14ac:dyDescent="0.15">
      <c r="A119" s="9"/>
      <c r="AY119" s="9"/>
    </row>
    <row r="120" spans="1:51" ht="9.9499999999999993" customHeight="1" x14ac:dyDescent="0.15">
      <c r="A120" s="9"/>
      <c r="AY120" s="9"/>
    </row>
  </sheetData>
  <mergeCells count="61">
    <mergeCell ref="AC80:AX81"/>
    <mergeCell ref="B67:BB68"/>
    <mergeCell ref="B69:BB70"/>
    <mergeCell ref="B71:BB72"/>
    <mergeCell ref="B73:BB74"/>
    <mergeCell ref="AB76:AJ77"/>
    <mergeCell ref="AC78:AX79"/>
    <mergeCell ref="B57:BB58"/>
    <mergeCell ref="B59:BB60"/>
    <mergeCell ref="B61:BB62"/>
    <mergeCell ref="B63:BB64"/>
    <mergeCell ref="D65:G66"/>
    <mergeCell ref="H65:BB66"/>
    <mergeCell ref="B55:C56"/>
    <mergeCell ref="D55:K56"/>
    <mergeCell ref="P45:AY46"/>
    <mergeCell ref="P47:BB48"/>
    <mergeCell ref="B49:C50"/>
    <mergeCell ref="D49:M50"/>
    <mergeCell ref="P49:AB50"/>
    <mergeCell ref="AD49:AF50"/>
    <mergeCell ref="AH49:AT50"/>
    <mergeCell ref="AV49:AY50"/>
    <mergeCell ref="B51:C52"/>
    <mergeCell ref="D51:M52"/>
    <mergeCell ref="P51:AB52"/>
    <mergeCell ref="AD51:AY52"/>
    <mergeCell ref="P53:AL54"/>
    <mergeCell ref="P43:AY44"/>
    <mergeCell ref="B33:C34"/>
    <mergeCell ref="D33:M34"/>
    <mergeCell ref="P33:BB34"/>
    <mergeCell ref="B35:C36"/>
    <mergeCell ref="D35:M36"/>
    <mergeCell ref="P35:AG36"/>
    <mergeCell ref="AH35:AL36"/>
    <mergeCell ref="B37:C38"/>
    <mergeCell ref="D37:M38"/>
    <mergeCell ref="P37:AY38"/>
    <mergeCell ref="P39:AY40"/>
    <mergeCell ref="P41:AY42"/>
    <mergeCell ref="B28:C29"/>
    <mergeCell ref="D28:M29"/>
    <mergeCell ref="P28:BB29"/>
    <mergeCell ref="B31:C32"/>
    <mergeCell ref="D31:M32"/>
    <mergeCell ref="P31:AG32"/>
    <mergeCell ref="AH31:AI32"/>
    <mergeCell ref="B16:BB17"/>
    <mergeCell ref="B18:BB19"/>
    <mergeCell ref="B20:BB21"/>
    <mergeCell ref="B23:BA24"/>
    <mergeCell ref="B26:C27"/>
    <mergeCell ref="D26:M27"/>
    <mergeCell ref="P26:BB27"/>
    <mergeCell ref="A14:BB15"/>
    <mergeCell ref="AM1:BB2"/>
    <mergeCell ref="AM3:BB4"/>
    <mergeCell ref="B5:Z6"/>
    <mergeCell ref="AE7:BB8"/>
    <mergeCell ref="AE9:BB10"/>
  </mergeCells>
  <phoneticPr fontId="9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建設業退職金共済証紙購入状況報告書</vt:lpstr>
      <vt:lpstr>書式140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