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9\"/>
    </mc:Choice>
  </mc:AlternateContent>
  <xr:revisionPtr revIDLastSave="0" documentId="8_{680B46F0-EA8C-4DEA-8C42-3CE9C8E75029}" xr6:coauthVersionLast="47" xr6:coauthVersionMax="47" xr10:uidLastSave="{00000000-0000-0000-0000-000000000000}"/>
  <bookViews>
    <workbookView xWindow="-120" yWindow="-120" windowWidth="29040" windowHeight="15840" xr2:uid="{29BCDE85-83FE-4DB7-960E-1F4C230E3E20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<sst xmlns="http://schemas.openxmlformats.org/spreadsheetml/2006/main" count="556" uniqueCount="235">
  <si>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</si>
  <si>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</si>
  <si>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</si>
  <si>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</si>
  <si>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</si>
  <si>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</si>
  <si>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</si>
  <si>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</si>
  <si>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</si>
  <si>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</si>
  <si>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</si>
  <si>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</si>
  <si>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</si>
  <si>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</si>
  <si>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</si>
  <si>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</si>
  <si>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</si>
  <si>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</si>
  <si>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(平成２７年３月３１日現在)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</si>
  <si>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</si>
  <si>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</si>
  <si>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</si>
  <si>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</si>
  <si>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</si>
  <si>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</si>
  <si>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</si>
  <si>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</si>
  <si>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</si>
  <si>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</si>
  <si>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</si>
  <si>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4"/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</si>
  <si>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</si>
  <si>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</si>
  <si>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</si>
  <si>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</si>
  <si>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</si>
  <si>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</si>
  <si>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</si>
  <si>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</si>
  <si>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</si>
  <si>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</si>
  <si>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</si>
  <si>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</si>
  <si>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</si>
  <si>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</si>
  <si>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</si>
  <si>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</si>
  <si>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</si>
  <si>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</si>
  <si>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</si>
  <si>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</si>
  <si>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</si>
  <si>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</si>
  <si>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</si>
  <si>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</si>
  <si>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</si>
  <si>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</si>
  <si>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</si>
  <si>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</si>
  <si>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</si>
  <si>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</si>
  <si>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</si>
  <si>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</si>
  <si>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</si>
  <si>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</si>
  <si>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</si>
  <si>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</si>
  <si>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</si>
  <si>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</si>
  <si>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</si>
  <si>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</si>
  <si>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</si>
  <si>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</si>
  <si>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</si>
  <si>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</si>
  <si>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</si>
  <si>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</si>
  <si>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</si>
  <si>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</si>
  <si>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</si>
  <si>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</si>
  <si>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</si>
  <si>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</si>
  <si>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</si>
  <si>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</si>
  <si>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</si>
  <si>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</si>
  <si>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</si>
  <si>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</si>
  <si>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</si>
  <si>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</si>
  <si>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</si>
  <si>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</si>
  <si>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4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</si>
  <si>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4"/>
  </si>
  <si>
    <t>月</t>
    <phoneticPr fontId="4"/>
  </si>
  <si>
    <t>松本町公園</t>
    <rPh sb="0" eb="3">
      <t>マツモトチョウ</t>
    </rPh>
    <rPh sb="3" eb="5">
      <t>コウエン</t>
    </rPh>
    <phoneticPr fontId="4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</si>
  <si>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4"/>
  </si>
  <si>
    <t>猿田コミュニティ広場</t>
    <rPh sb="0" eb="2">
      <t>サルダ</t>
    </rPh>
    <rPh sb="8" eb="10">
      <t>ヒロバ</t>
    </rPh>
    <phoneticPr fontId="4"/>
  </si>
  <si>
    <t>猿田町地内</t>
    <rPh sb="0" eb="3">
      <t>サルダチョウ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</si>
  <si>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</si>
  <si>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</si>
  <si>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</si>
  <si>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</si>
  <si>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</si>
  <si>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</si>
  <si>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</si>
  <si>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</si>
  <si>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</si>
  <si>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</si>
  <si>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</si>
  <si>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</si>
  <si>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</si>
  <si>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</si>
  <si>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</si>
  <si>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</si>
  <si>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</si>
  <si>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</si>
  <si>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</si>
  <si>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</si>
  <si>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</si>
  <si>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</si>
  <si>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</si>
  <si>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</si>
  <si>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</si>
  <si>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</si>
  <si>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</si>
  <si>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</si>
  <si>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</si>
  <si>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</si>
  <si>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</si>
  <si>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</si>
  <si>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</si>
  <si>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</si>
  <si>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</si>
  <si>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</si>
  <si>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</si>
  <si>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</si>
  <si>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</si>
  <si>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</si>
  <si>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</si>
  <si>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</si>
  <si>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</si>
  <si>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</si>
  <si>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</si>
  <si>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</si>
  <si>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</si>
  <si>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</si>
  <si>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</si>
  <si>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</si>
  <si>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</si>
  <si>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</si>
  <si>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</si>
  <si>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</si>
  <si>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</si>
  <si>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</si>
  <si>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</si>
  <si>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</si>
  <si>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</si>
  <si>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</si>
  <si>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</si>
  <si>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</si>
  <si>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</si>
  <si>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</si>
  <si>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</si>
  <si>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</si>
  <si>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</si>
  <si>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</si>
  <si>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</si>
  <si>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</si>
  <si>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</si>
  <si>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</si>
  <si>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</si>
  <si>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</si>
  <si>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</si>
  <si>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</si>
  <si>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</si>
  <si>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</si>
  <si>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</si>
  <si>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</si>
  <si>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</si>
  <si>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</si>
  <si>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</si>
  <si>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</si>
  <si>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</si>
  <si>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</si>
  <si>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</si>
  <si>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</si>
  <si>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</si>
  <si>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</si>
  <si>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</si>
  <si>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-</t>
  </si>
  <si>
    <t>x</t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</si>
  <si>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</si>
  <si>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</si>
  <si>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</si>
  <si>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</si>
  <si>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</si>
  <si>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</si>
  <si>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平成２３年</t>
    <phoneticPr fontId="4"/>
  </si>
  <si>
    <t>平成２４年</t>
    <phoneticPr fontId="4"/>
  </si>
  <si>
    <t>平成２５年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</si>
  <si>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</si>
  <si>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</si>
  <si>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</si>
  <si>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</si>
  <si>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</si>
  <si>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</si>
  <si>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</si>
  <si>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</si>
  <si>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</si>
  <si>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</si>
  <si>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</si>
  <si>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</si>
  <si>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平成２６年</t>
    <phoneticPr fontId="4"/>
  </si>
  <si>
    <t>平成２７年</t>
    <phoneticPr fontId="4"/>
  </si>
  <si>
    <t>平成２８年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</si>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</sst>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176" fontId="1" fillId="3" borderId="11" xfId="1" applyNumberFormat="1" applyFill="1" applyBorder="1" applyAlignment="1">
      <alignment horizontal="right" vertical="center"/>
    </xf>
    <xf numFmtId="176" fontId="1" fillId="3" borderId="10" xfId="1" applyNumberFormat="1" applyFill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14" xfId="1" applyNumberFormat="1" applyBorder="1">
      <alignment vertical="center"/>
    </xf>
    <xf numFmtId="176" fontId="1" fillId="0" borderId="8" xfId="1" applyNumberFormat="1" applyBorder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41" fontId="1" fillId="0" borderId="0" xfId="1" applyNumberFormat="1">
      <alignment vertical="center"/>
    </xf>
    <xf numFmtId="41" fontId="1" fillId="0" borderId="9" xfId="1" applyNumberFormat="1" applyBorder="1">
      <alignment vertical="center"/>
    </xf>
    <xf numFmtId="176" fontId="1" fillId="0" borderId="11" xfId="1" applyNumberFormat="1" applyBorder="1">
      <alignment vertical="center"/>
    </xf>
    <xf numFmtId="176" fontId="1" fillId="0" borderId="10" xfId="1" applyNumberFormat="1" applyBorder="1">
      <alignment vertical="center"/>
    </xf>
    <xf numFmtId="176" fontId="1" fillId="3" borderId="10" xfId="1" applyNumberFormat="1" applyFill="1" applyBorder="1">
      <alignment vertical="center"/>
    </xf>
    <xf numFmtId="176" fontId="1" fillId="3" borderId="10" xfId="1" applyNumberFormat="1" applyFill="1" applyBorder="1" applyAlignment="1">
      <alignment horizontal="center" vertical="center"/>
    </xf>
    <xf numFmtId="177" fontId="1" fillId="3" borderId="10" xfId="1" applyNumberFormat="1" applyFill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38" fontId="8" fillId="0" borderId="9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38" fontId="8" fillId="0" borderId="11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41" fontId="8" fillId="0" borderId="10" xfId="2" applyNumberFormat="1" applyFont="1" applyFill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8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179" fontId="8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0" xfId="1" applyNumberFormat="1" applyFont="1" applyAlignment="1">
      <alignment horizontal="center" vertical="center"/>
    </xf>
    <xf numFmtId="179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20" xfId="1" applyBorder="1">
      <alignment vertical="center"/>
    </xf>
    <xf numFmtId="0" fontId="1" fillId="0" borderId="17" xfId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10" xfId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1" xfId="1" applyBorder="1">
      <alignment vertical="center"/>
    </xf>
    <xf numFmtId="0" fontId="1" fillId="0" borderId="9" xfId="1" applyBorder="1" applyAlignment="1">
      <alignment horizontal="right" vertical="center"/>
    </xf>
    <xf numFmtId="0" fontId="8" fillId="0" borderId="0" xfId="1" applyFont="1">
      <alignment vertical="center"/>
    </xf>
    <xf numFmtId="0" fontId="8" fillId="0" borderId="19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8" fillId="0" borderId="10" xfId="1" applyFont="1" applyBorder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8" xfId="1" applyNumberForma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176" fontId="8" fillId="0" borderId="10" xfId="1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7" fillId="0" borderId="20" xfId="1" applyFont="1" applyBorder="1">
      <alignment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9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7" fillId="0" borderId="8" xfId="1" applyFont="1" applyBorder="1" applyAlignment="1">
      <alignment horizontal="distributed" vertical="center"/>
    </xf>
    <xf numFmtId="38" fontId="7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7" xfId="1" applyBorder="1" applyAlignment="1">
      <alignment horizontal="center" vertical="center" textRotation="255"/>
    </xf>
    <xf numFmtId="38" fontId="1" fillId="0" borderId="10" xfId="1" applyNumberFormat="1" applyBorder="1" applyAlignment="1">
      <alignment horizontal="right" vertical="center"/>
    </xf>
    <xf numFmtId="0" fontId="7" fillId="0" borderId="19" xfId="1" applyFont="1" applyBorder="1">
      <alignment vertical="center"/>
    </xf>
    <xf numFmtId="38" fontId="7" fillId="0" borderId="0" xfId="1" applyNumberFormat="1" applyFont="1" applyAlignment="1">
      <alignment horizontal="right" vertical="center"/>
    </xf>
    <xf numFmtId="38" fontId="1" fillId="0" borderId="9" xfId="1" applyNumberFormat="1" applyBorder="1" applyAlignment="1">
      <alignment horizontal="right" vertical="center"/>
    </xf>
    <xf numFmtId="38" fontId="1" fillId="0" borderId="11" xfId="1" applyNumberFormat="1" applyBorder="1" applyAlignment="1">
      <alignment horizontal="right" vertical="center"/>
    </xf>
  </cellXfs>
  <cellStyles count="3">
    <cellStyle name="桁区切り 2" xfId="2" xr:uid="{EC80CF7D-8EFF-4331-945B-9A7CFD13FA1C}"/>
    <cellStyle name="標準" xfId="0" builtinId="0"/>
    <cellStyle name="標準 2" xfId="1" xr:uid="{AA882F6D-4928-46D0-947C-8D0FBBA7E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5C90-F332-46B9-A07E-B25AD113E344}">
  <sheetPr>
    <pageSetUpPr fitToPage="1"/>
  </sheetPr>
  <dimension ref="B1:AA32"/>
  <sheetViews>
    <sheetView tabSelected="1" zoomScale="85" workbookViewId="0"/>
  </sheetViews>
  <sheetFormatPr defaultColWidth="4.140625" defaultRowHeight="30" customHeight="1" x14ac:dyDescent="0.15"/>
  <cols>
    <col min="1" max="9" width="4.140625" style="2"/>
    <col min="10" max="10" width="6.7109375" style="2" bestFit="1" customWidth="1"/>
    <col min="11" max="265" width="4.140625" style="2"/>
    <col min="266" max="266" width="6.7109375" style="2" bestFit="1" customWidth="1"/>
    <col min="267" max="521" width="4.140625" style="2"/>
    <col min="522" max="522" width="6.7109375" style="2" bestFit="1" customWidth="1"/>
    <col min="523" max="777" width="4.140625" style="2"/>
    <col min="778" max="778" width="6.7109375" style="2" bestFit="1" customWidth="1"/>
    <col min="779" max="1033" width="4.140625" style="2"/>
    <col min="1034" max="1034" width="6.7109375" style="2" bestFit="1" customWidth="1"/>
    <col min="1035" max="1289" width="4.140625" style="2"/>
    <col min="1290" max="1290" width="6.7109375" style="2" bestFit="1" customWidth="1"/>
    <col min="1291" max="1545" width="4.140625" style="2"/>
    <col min="1546" max="1546" width="6.7109375" style="2" bestFit="1" customWidth="1"/>
    <col min="1547" max="1801" width="4.140625" style="2"/>
    <col min="1802" max="1802" width="6.7109375" style="2" bestFit="1" customWidth="1"/>
    <col min="1803" max="2057" width="4.140625" style="2"/>
    <col min="2058" max="2058" width="6.7109375" style="2" bestFit="1" customWidth="1"/>
    <col min="2059" max="2313" width="4.140625" style="2"/>
    <col min="2314" max="2314" width="6.7109375" style="2" bestFit="1" customWidth="1"/>
    <col min="2315" max="2569" width="4.140625" style="2"/>
    <col min="2570" max="2570" width="6.7109375" style="2" bestFit="1" customWidth="1"/>
    <col min="2571" max="2825" width="4.140625" style="2"/>
    <col min="2826" max="2826" width="6.7109375" style="2" bestFit="1" customWidth="1"/>
    <col min="2827" max="3081" width="4.140625" style="2"/>
    <col min="3082" max="3082" width="6.7109375" style="2" bestFit="1" customWidth="1"/>
    <col min="3083" max="3337" width="4.140625" style="2"/>
    <col min="3338" max="3338" width="6.7109375" style="2" bestFit="1" customWidth="1"/>
    <col min="3339" max="3593" width="4.140625" style="2"/>
    <col min="3594" max="3594" width="6.7109375" style="2" bestFit="1" customWidth="1"/>
    <col min="3595" max="3849" width="4.140625" style="2"/>
    <col min="3850" max="3850" width="6.7109375" style="2" bestFit="1" customWidth="1"/>
    <col min="3851" max="4105" width="4.140625" style="2"/>
    <col min="4106" max="4106" width="6.7109375" style="2" bestFit="1" customWidth="1"/>
    <col min="4107" max="4361" width="4.140625" style="2"/>
    <col min="4362" max="4362" width="6.7109375" style="2" bestFit="1" customWidth="1"/>
    <col min="4363" max="4617" width="4.140625" style="2"/>
    <col min="4618" max="4618" width="6.7109375" style="2" bestFit="1" customWidth="1"/>
    <col min="4619" max="4873" width="4.140625" style="2"/>
    <col min="4874" max="4874" width="6.7109375" style="2" bestFit="1" customWidth="1"/>
    <col min="4875" max="5129" width="4.140625" style="2"/>
    <col min="5130" max="5130" width="6.7109375" style="2" bestFit="1" customWidth="1"/>
    <col min="5131" max="5385" width="4.140625" style="2"/>
    <col min="5386" max="5386" width="6.7109375" style="2" bestFit="1" customWidth="1"/>
    <col min="5387" max="5641" width="4.140625" style="2"/>
    <col min="5642" max="5642" width="6.7109375" style="2" bestFit="1" customWidth="1"/>
    <col min="5643" max="5897" width="4.140625" style="2"/>
    <col min="5898" max="5898" width="6.7109375" style="2" bestFit="1" customWidth="1"/>
    <col min="5899" max="6153" width="4.140625" style="2"/>
    <col min="6154" max="6154" width="6.7109375" style="2" bestFit="1" customWidth="1"/>
    <col min="6155" max="6409" width="4.140625" style="2"/>
    <col min="6410" max="6410" width="6.7109375" style="2" bestFit="1" customWidth="1"/>
    <col min="6411" max="6665" width="4.140625" style="2"/>
    <col min="6666" max="6666" width="6.7109375" style="2" bestFit="1" customWidth="1"/>
    <col min="6667" max="6921" width="4.140625" style="2"/>
    <col min="6922" max="6922" width="6.7109375" style="2" bestFit="1" customWidth="1"/>
    <col min="6923" max="7177" width="4.140625" style="2"/>
    <col min="7178" max="7178" width="6.7109375" style="2" bestFit="1" customWidth="1"/>
    <col min="7179" max="7433" width="4.140625" style="2"/>
    <col min="7434" max="7434" width="6.7109375" style="2" bestFit="1" customWidth="1"/>
    <col min="7435" max="7689" width="4.140625" style="2"/>
    <col min="7690" max="7690" width="6.7109375" style="2" bestFit="1" customWidth="1"/>
    <col min="7691" max="7945" width="4.140625" style="2"/>
    <col min="7946" max="7946" width="6.7109375" style="2" bestFit="1" customWidth="1"/>
    <col min="7947" max="8201" width="4.140625" style="2"/>
    <col min="8202" max="8202" width="6.7109375" style="2" bestFit="1" customWidth="1"/>
    <col min="8203" max="8457" width="4.140625" style="2"/>
    <col min="8458" max="8458" width="6.7109375" style="2" bestFit="1" customWidth="1"/>
    <col min="8459" max="8713" width="4.140625" style="2"/>
    <col min="8714" max="8714" width="6.7109375" style="2" bestFit="1" customWidth="1"/>
    <col min="8715" max="8969" width="4.140625" style="2"/>
    <col min="8970" max="8970" width="6.7109375" style="2" bestFit="1" customWidth="1"/>
    <col min="8971" max="9225" width="4.140625" style="2"/>
    <col min="9226" max="9226" width="6.7109375" style="2" bestFit="1" customWidth="1"/>
    <col min="9227" max="9481" width="4.140625" style="2"/>
    <col min="9482" max="9482" width="6.7109375" style="2" bestFit="1" customWidth="1"/>
    <col min="9483" max="9737" width="4.140625" style="2"/>
    <col min="9738" max="9738" width="6.7109375" style="2" bestFit="1" customWidth="1"/>
    <col min="9739" max="9993" width="4.140625" style="2"/>
    <col min="9994" max="9994" width="6.7109375" style="2" bestFit="1" customWidth="1"/>
    <col min="9995" max="10249" width="4.140625" style="2"/>
    <col min="10250" max="10250" width="6.7109375" style="2" bestFit="1" customWidth="1"/>
    <col min="10251" max="10505" width="4.140625" style="2"/>
    <col min="10506" max="10506" width="6.7109375" style="2" bestFit="1" customWidth="1"/>
    <col min="10507" max="10761" width="4.140625" style="2"/>
    <col min="10762" max="10762" width="6.7109375" style="2" bestFit="1" customWidth="1"/>
    <col min="10763" max="11017" width="4.140625" style="2"/>
    <col min="11018" max="11018" width="6.7109375" style="2" bestFit="1" customWidth="1"/>
    <col min="11019" max="11273" width="4.140625" style="2"/>
    <col min="11274" max="11274" width="6.7109375" style="2" bestFit="1" customWidth="1"/>
    <col min="11275" max="11529" width="4.140625" style="2"/>
    <col min="11530" max="11530" width="6.7109375" style="2" bestFit="1" customWidth="1"/>
    <col min="11531" max="11785" width="4.140625" style="2"/>
    <col min="11786" max="11786" width="6.7109375" style="2" bestFit="1" customWidth="1"/>
    <col min="11787" max="12041" width="4.140625" style="2"/>
    <col min="12042" max="12042" width="6.7109375" style="2" bestFit="1" customWidth="1"/>
    <col min="12043" max="12297" width="4.140625" style="2"/>
    <col min="12298" max="12298" width="6.7109375" style="2" bestFit="1" customWidth="1"/>
    <col min="12299" max="12553" width="4.140625" style="2"/>
    <col min="12554" max="12554" width="6.7109375" style="2" bestFit="1" customWidth="1"/>
    <col min="12555" max="12809" width="4.140625" style="2"/>
    <col min="12810" max="12810" width="6.7109375" style="2" bestFit="1" customWidth="1"/>
    <col min="12811" max="13065" width="4.140625" style="2"/>
    <col min="13066" max="13066" width="6.7109375" style="2" bestFit="1" customWidth="1"/>
    <col min="13067" max="13321" width="4.140625" style="2"/>
    <col min="13322" max="13322" width="6.7109375" style="2" bestFit="1" customWidth="1"/>
    <col min="13323" max="13577" width="4.140625" style="2"/>
    <col min="13578" max="13578" width="6.7109375" style="2" bestFit="1" customWidth="1"/>
    <col min="13579" max="13833" width="4.140625" style="2"/>
    <col min="13834" max="13834" width="6.7109375" style="2" bestFit="1" customWidth="1"/>
    <col min="13835" max="14089" width="4.140625" style="2"/>
    <col min="14090" max="14090" width="6.7109375" style="2" bestFit="1" customWidth="1"/>
    <col min="14091" max="14345" width="4.140625" style="2"/>
    <col min="14346" max="14346" width="6.7109375" style="2" bestFit="1" customWidth="1"/>
    <col min="14347" max="14601" width="4.140625" style="2"/>
    <col min="14602" max="14602" width="6.7109375" style="2" bestFit="1" customWidth="1"/>
    <col min="14603" max="14857" width="4.140625" style="2"/>
    <col min="14858" max="14858" width="6.7109375" style="2" bestFit="1" customWidth="1"/>
    <col min="14859" max="15113" width="4.140625" style="2"/>
    <col min="15114" max="15114" width="6.7109375" style="2" bestFit="1" customWidth="1"/>
    <col min="15115" max="15369" width="4.140625" style="2"/>
    <col min="15370" max="15370" width="6.7109375" style="2" bestFit="1" customWidth="1"/>
    <col min="15371" max="15625" width="4.140625" style="2"/>
    <col min="15626" max="15626" width="6.7109375" style="2" bestFit="1" customWidth="1"/>
    <col min="15627" max="15881" width="4.140625" style="2"/>
    <col min="15882" max="15882" width="6.7109375" style="2" bestFit="1" customWidth="1"/>
    <col min="15883" max="16137" width="4.140625" style="2"/>
    <col min="16138" max="16138" width="6.7109375" style="2" bestFit="1" customWidth="1"/>
    <col min="16139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7">
        <v>24</v>
      </c>
      <c r="E9" s="17"/>
      <c r="F9" s="2" t="s">
        <v>5</v>
      </c>
      <c r="G9" s="18">
        <v>2876</v>
      </c>
      <c r="H9" s="19"/>
      <c r="I9" s="19"/>
      <c r="J9" s="19">
        <v>803830</v>
      </c>
      <c r="K9" s="19"/>
      <c r="L9" s="19"/>
      <c r="M9" s="19">
        <v>482309</v>
      </c>
      <c r="N9" s="19"/>
      <c r="O9" s="19"/>
      <c r="P9" s="19">
        <v>321521</v>
      </c>
      <c r="Q9" s="19"/>
      <c r="R9" s="19"/>
      <c r="S9" s="19">
        <v>407328</v>
      </c>
      <c r="T9" s="19"/>
      <c r="U9" s="19"/>
      <c r="V9" s="19">
        <v>396502</v>
      </c>
      <c r="W9" s="19"/>
      <c r="X9" s="19"/>
      <c r="Y9" s="19">
        <v>4032094</v>
      </c>
      <c r="Z9" s="19"/>
      <c r="AA9" s="19"/>
    </row>
    <row r="10" spans="2:27" ht="30" customHeight="1" x14ac:dyDescent="0.15">
      <c r="B10" s="16"/>
      <c r="C10" s="16"/>
      <c r="D10" s="16">
        <v>25</v>
      </c>
      <c r="E10" s="16"/>
      <c r="G10" s="18">
        <v>2878</v>
      </c>
      <c r="H10" s="19"/>
      <c r="I10" s="19"/>
      <c r="J10" s="19">
        <v>803970</v>
      </c>
      <c r="K10" s="19"/>
      <c r="L10" s="19"/>
      <c r="M10" s="19">
        <v>482922</v>
      </c>
      <c r="N10" s="19"/>
      <c r="O10" s="19"/>
      <c r="P10" s="19">
        <v>321048</v>
      </c>
      <c r="Q10" s="19"/>
      <c r="R10" s="19"/>
      <c r="S10" s="19">
        <v>408542</v>
      </c>
      <c r="T10" s="19"/>
      <c r="U10" s="19"/>
      <c r="V10" s="19">
        <v>395428</v>
      </c>
      <c r="W10" s="19"/>
      <c r="X10" s="19"/>
      <c r="Y10" s="19">
        <v>4035231</v>
      </c>
      <c r="Z10" s="19"/>
      <c r="AA10" s="19"/>
    </row>
    <row r="11" spans="2:27" ht="30" customHeight="1" x14ac:dyDescent="0.15">
      <c r="B11" s="16"/>
      <c r="C11" s="16"/>
      <c r="D11" s="16">
        <v>26</v>
      </c>
      <c r="E11" s="16"/>
      <c r="G11" s="18">
        <v>2879</v>
      </c>
      <c r="H11" s="19"/>
      <c r="I11" s="19"/>
      <c r="J11" s="19">
        <v>804067</v>
      </c>
      <c r="K11" s="19"/>
      <c r="L11" s="19"/>
      <c r="M11" s="19">
        <v>483371</v>
      </c>
      <c r="N11" s="19"/>
      <c r="O11" s="19"/>
      <c r="P11" s="19">
        <v>320696</v>
      </c>
      <c r="Q11" s="19"/>
      <c r="R11" s="19"/>
      <c r="S11" s="19">
        <v>408675</v>
      </c>
      <c r="T11" s="19"/>
      <c r="U11" s="19"/>
      <c r="V11" s="19">
        <v>395392</v>
      </c>
      <c r="W11" s="19"/>
      <c r="X11" s="19"/>
      <c r="Y11" s="19">
        <v>4036231</v>
      </c>
      <c r="Z11" s="19"/>
      <c r="AA11" s="19"/>
    </row>
    <row r="12" spans="2:27" ht="30" customHeight="1" x14ac:dyDescent="0.15">
      <c r="B12" s="16"/>
      <c r="C12" s="16"/>
      <c r="D12" s="16">
        <v>27</v>
      </c>
      <c r="E12" s="16"/>
      <c r="G12" s="18">
        <v>2878</v>
      </c>
      <c r="H12" s="19"/>
      <c r="I12" s="19"/>
      <c r="J12" s="19">
        <v>803991</v>
      </c>
      <c r="K12" s="19"/>
      <c r="L12" s="19"/>
      <c r="M12" s="19">
        <v>483858</v>
      </c>
      <c r="N12" s="19"/>
      <c r="O12" s="19"/>
      <c r="P12" s="19">
        <v>320133</v>
      </c>
      <c r="Q12" s="19"/>
      <c r="R12" s="19"/>
      <c r="S12" s="19">
        <v>408772</v>
      </c>
      <c r="T12" s="19"/>
      <c r="U12" s="19"/>
      <c r="V12" s="19">
        <v>395219</v>
      </c>
      <c r="W12" s="19"/>
      <c r="X12" s="19"/>
      <c r="Y12" s="19">
        <v>4036682</v>
      </c>
      <c r="Z12" s="19"/>
      <c r="AA12" s="19"/>
    </row>
    <row r="13" spans="2:27" ht="30" customHeight="1" x14ac:dyDescent="0.15">
      <c r="B13" s="20"/>
      <c r="C13" s="20"/>
      <c r="D13" s="20">
        <v>28</v>
      </c>
      <c r="E13" s="20"/>
      <c r="F13" s="21"/>
      <c r="G13" s="22">
        <v>2879</v>
      </c>
      <c r="H13" s="23"/>
      <c r="I13" s="23"/>
      <c r="J13" s="23">
        <v>803983</v>
      </c>
      <c r="K13" s="23"/>
      <c r="L13" s="23"/>
      <c r="M13" s="23">
        <v>484425</v>
      </c>
      <c r="N13" s="23"/>
      <c r="O13" s="23"/>
      <c r="P13" s="23">
        <v>319558</v>
      </c>
      <c r="Q13" s="23"/>
      <c r="R13" s="23"/>
      <c r="S13" s="23">
        <v>408805</v>
      </c>
      <c r="T13" s="23"/>
      <c r="U13" s="23"/>
      <c r="V13" s="23">
        <v>395178</v>
      </c>
      <c r="W13" s="23"/>
      <c r="X13" s="23"/>
      <c r="Y13" s="23">
        <v>4038124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5">
        <v>3</v>
      </c>
      <c r="I18" s="26"/>
      <c r="J18" s="26"/>
      <c r="K18" s="26"/>
      <c r="L18" s="19">
        <v>29172</v>
      </c>
      <c r="M18" s="19"/>
      <c r="N18" s="19"/>
      <c r="O18" s="19"/>
      <c r="P18" s="19">
        <v>29172</v>
      </c>
      <c r="Q18" s="19"/>
      <c r="R18" s="19"/>
      <c r="S18" s="19"/>
      <c r="T18" s="19">
        <v>29172</v>
      </c>
      <c r="U18" s="19"/>
      <c r="V18" s="19"/>
      <c r="W18" s="19"/>
      <c r="X18" s="19">
        <v>445417</v>
      </c>
      <c r="Y18" s="19"/>
      <c r="Z18" s="19"/>
      <c r="AA18" s="19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7">
        <v>10</v>
      </c>
      <c r="I19" s="28"/>
      <c r="J19" s="28"/>
      <c r="K19" s="28"/>
      <c r="L19" s="29">
        <v>44352</v>
      </c>
      <c r="M19" s="29"/>
      <c r="N19" s="29"/>
      <c r="O19" s="29"/>
      <c r="P19" s="29">
        <v>43637</v>
      </c>
      <c r="Q19" s="29"/>
      <c r="R19" s="29"/>
      <c r="S19" s="29"/>
      <c r="T19" s="29">
        <v>43135</v>
      </c>
      <c r="U19" s="29"/>
      <c r="V19" s="29"/>
      <c r="W19" s="29"/>
      <c r="X19" s="29">
        <v>577793</v>
      </c>
      <c r="Y19" s="29"/>
      <c r="Z19" s="29"/>
      <c r="AA19" s="29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2:27" ht="30" customHeight="1" x14ac:dyDescent="0.15"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 t="s">
        <v>26</v>
      </c>
      <c r="V25" s="31"/>
      <c r="W25" s="31"/>
      <c r="X25" s="31"/>
      <c r="Y25" s="31"/>
      <c r="Z25" s="31"/>
      <c r="AA25" s="31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3"/>
      <c r="I26" s="33"/>
      <c r="J26" s="33"/>
      <c r="K26" s="33"/>
      <c r="L26" s="33"/>
      <c r="M26" s="33"/>
      <c r="N26" s="15" t="s">
        <v>28</v>
      </c>
      <c r="O26" s="33"/>
      <c r="P26" s="33"/>
      <c r="Q26" s="33"/>
      <c r="R26" s="33"/>
      <c r="S26" s="33"/>
      <c r="T26" s="13"/>
      <c r="U26" s="15"/>
      <c r="V26" s="33"/>
      <c r="W26" s="33"/>
      <c r="X26" s="33"/>
      <c r="Y26" s="33"/>
      <c r="Z26" s="33"/>
      <c r="AA26" s="33"/>
    </row>
    <row r="27" spans="2:27" ht="30" customHeight="1" x14ac:dyDescent="0.15">
      <c r="B27" s="16" t="s">
        <v>15</v>
      </c>
      <c r="C27" s="16"/>
      <c r="D27" s="16">
        <v>24</v>
      </c>
      <c r="E27" s="16"/>
      <c r="F27" s="2" t="s">
        <v>5</v>
      </c>
      <c r="G27" s="34"/>
      <c r="H27" s="35"/>
      <c r="I27" s="35"/>
      <c r="J27" s="36">
        <v>5</v>
      </c>
      <c r="K27" s="36"/>
      <c r="L27" s="36"/>
      <c r="M27" s="36"/>
      <c r="N27" s="26">
        <v>115</v>
      </c>
      <c r="O27" s="26"/>
      <c r="P27" s="26"/>
      <c r="Q27" s="26"/>
      <c r="R27" s="26"/>
      <c r="S27" s="26"/>
      <c r="T27" s="26"/>
      <c r="U27" s="26">
        <v>827</v>
      </c>
      <c r="V27" s="26"/>
      <c r="W27" s="26"/>
      <c r="X27" s="26"/>
      <c r="Y27" s="26"/>
      <c r="Z27" s="26"/>
      <c r="AA27" s="26"/>
    </row>
    <row r="28" spans="2:27" ht="30" customHeight="1" x14ac:dyDescent="0.15">
      <c r="B28" s="16"/>
      <c r="C28" s="16"/>
      <c r="D28" s="16">
        <v>25</v>
      </c>
      <c r="E28" s="16"/>
      <c r="G28" s="37"/>
      <c r="H28" s="36"/>
      <c r="I28" s="36"/>
      <c r="J28" s="36">
        <v>0</v>
      </c>
      <c r="K28" s="36"/>
      <c r="L28" s="36"/>
      <c r="M28" s="36"/>
      <c r="N28" s="26">
        <v>118</v>
      </c>
      <c r="O28" s="26"/>
      <c r="P28" s="26"/>
      <c r="Q28" s="26"/>
      <c r="R28" s="26"/>
      <c r="S28" s="26"/>
      <c r="T28" s="26"/>
      <c r="U28" s="26">
        <v>790</v>
      </c>
      <c r="V28" s="26"/>
      <c r="W28" s="26"/>
      <c r="X28" s="26"/>
      <c r="Y28" s="26"/>
      <c r="Z28" s="26"/>
      <c r="AA28" s="26"/>
    </row>
    <row r="29" spans="2:27" ht="30" customHeight="1" x14ac:dyDescent="0.15">
      <c r="B29" s="16"/>
      <c r="C29" s="16"/>
      <c r="D29" s="16">
        <v>26</v>
      </c>
      <c r="E29" s="16"/>
      <c r="G29" s="37"/>
      <c r="H29" s="36"/>
      <c r="I29" s="36"/>
      <c r="J29" s="36">
        <v>0</v>
      </c>
      <c r="K29" s="38"/>
      <c r="L29" s="38"/>
      <c r="M29" s="38"/>
      <c r="N29" s="26">
        <v>118</v>
      </c>
      <c r="O29" s="26"/>
      <c r="P29" s="26"/>
      <c r="Q29" s="26"/>
      <c r="R29" s="26"/>
      <c r="S29" s="26"/>
      <c r="T29" s="26"/>
      <c r="U29" s="26">
        <v>820</v>
      </c>
      <c r="V29" s="26"/>
      <c r="W29" s="26"/>
      <c r="X29" s="26"/>
      <c r="Y29" s="26"/>
      <c r="Z29" s="26"/>
      <c r="AA29" s="26"/>
    </row>
    <row r="30" spans="2:27" ht="30" customHeight="1" x14ac:dyDescent="0.15">
      <c r="B30" s="16"/>
      <c r="C30" s="16"/>
      <c r="D30" s="16">
        <v>27</v>
      </c>
      <c r="E30" s="16"/>
      <c r="G30" s="39"/>
      <c r="H30" s="38"/>
      <c r="I30" s="38"/>
      <c r="J30" s="36">
        <v>0</v>
      </c>
      <c r="K30" s="36"/>
      <c r="L30" s="36"/>
      <c r="M30" s="36"/>
      <c r="N30" s="26">
        <v>118</v>
      </c>
      <c r="O30" s="26"/>
      <c r="P30" s="26"/>
      <c r="Q30" s="26"/>
      <c r="R30" s="26"/>
      <c r="S30" s="26"/>
      <c r="T30" s="26"/>
      <c r="U30" s="26">
        <v>820</v>
      </c>
      <c r="V30" s="26"/>
      <c r="W30" s="26"/>
      <c r="X30" s="26"/>
      <c r="Y30" s="26"/>
      <c r="Z30" s="26"/>
      <c r="AA30" s="26"/>
    </row>
    <row r="31" spans="2:27" ht="30" customHeight="1" x14ac:dyDescent="0.15">
      <c r="B31" s="20"/>
      <c r="C31" s="20"/>
      <c r="D31" s="20">
        <v>28</v>
      </c>
      <c r="E31" s="20"/>
      <c r="F31" s="21"/>
      <c r="G31" s="40"/>
      <c r="H31" s="41"/>
      <c r="I31" s="41"/>
      <c r="J31" s="42">
        <v>0</v>
      </c>
      <c r="K31" s="42"/>
      <c r="L31" s="42"/>
      <c r="M31" s="42"/>
      <c r="N31" s="43">
        <v>115</v>
      </c>
      <c r="O31" s="43"/>
      <c r="P31" s="43"/>
      <c r="Q31" s="43"/>
      <c r="R31" s="43"/>
      <c r="S31" s="43"/>
      <c r="T31" s="43"/>
      <c r="U31" s="44">
        <v>807.8</v>
      </c>
      <c r="V31" s="44"/>
      <c r="W31" s="44"/>
      <c r="X31" s="44"/>
      <c r="Y31" s="44"/>
      <c r="Z31" s="44"/>
      <c r="AA31" s="44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mergeCells count="112">
    <mergeCell ref="B31:C31"/>
    <mergeCell ref="D31:E31"/>
    <mergeCell ref="N31:T31"/>
    <mergeCell ref="U31:AA31"/>
    <mergeCell ref="U32:AA32"/>
    <mergeCell ref="B29:C29"/>
    <mergeCell ref="D29:E29"/>
    <mergeCell ref="N29:T29"/>
    <mergeCell ref="U29:AA29"/>
    <mergeCell ref="B30:C30"/>
    <mergeCell ref="D30:E30"/>
    <mergeCell ref="N30:T30"/>
    <mergeCell ref="U30:AA30"/>
    <mergeCell ref="B27:C27"/>
    <mergeCell ref="D27:E27"/>
    <mergeCell ref="N27:T27"/>
    <mergeCell ref="U27:AA27"/>
    <mergeCell ref="B28:C28"/>
    <mergeCell ref="D28:E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D672-6917-4B00-9957-D18EB6B9A64D}">
  <sheetPr>
    <pageSetUpPr fitToPage="1"/>
  </sheetPr>
  <dimension ref="A1:AF48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>
      <c r="Y2" s="8" t="s">
        <v>30</v>
      </c>
      <c r="Z2" s="45"/>
      <c r="AA2" s="45"/>
      <c r="AB2" s="45"/>
      <c r="AC2" s="45"/>
      <c r="AD2" s="45"/>
      <c r="AE2" s="45"/>
    </row>
    <row r="3" spans="1:32" ht="30" customHeight="1" x14ac:dyDescent="0.15">
      <c r="B3" s="46" t="s">
        <v>31</v>
      </c>
      <c r="C3" s="46"/>
      <c r="D3" s="46"/>
      <c r="E3" s="46"/>
      <c r="F3" s="47"/>
      <c r="G3" s="11" t="s">
        <v>32</v>
      </c>
      <c r="H3" s="11"/>
      <c r="I3" s="10"/>
      <c r="J3" s="10" t="s">
        <v>33</v>
      </c>
      <c r="K3" s="10"/>
      <c r="L3" s="10"/>
      <c r="M3" s="10"/>
      <c r="N3" s="10"/>
      <c r="O3" s="10"/>
      <c r="P3" s="10"/>
      <c r="Q3" s="10"/>
      <c r="R3" s="11" t="s">
        <v>34</v>
      </c>
      <c r="S3" s="11"/>
      <c r="T3" s="10"/>
      <c r="U3" s="11" t="s">
        <v>35</v>
      </c>
      <c r="V3" s="10"/>
      <c r="W3" s="11" t="s">
        <v>36</v>
      </c>
      <c r="X3" s="10"/>
      <c r="Y3" s="10"/>
      <c r="Z3" s="10" t="s">
        <v>37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48"/>
      <c r="C4" s="48"/>
      <c r="D4" s="48"/>
      <c r="E4" s="48"/>
      <c r="F4" s="49"/>
      <c r="G4" s="14"/>
      <c r="H4" s="14"/>
      <c r="I4" s="14"/>
      <c r="J4" s="14" t="s">
        <v>38</v>
      </c>
      <c r="K4" s="14"/>
      <c r="L4" s="14" t="s">
        <v>39</v>
      </c>
      <c r="M4" s="14"/>
      <c r="N4" s="15" t="s">
        <v>40</v>
      </c>
      <c r="O4" s="33"/>
      <c r="P4" s="50" t="s">
        <v>41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42</v>
      </c>
      <c r="AA4" s="14"/>
      <c r="AB4" s="50" t="s">
        <v>43</v>
      </c>
      <c r="AC4" s="14"/>
      <c r="AD4" s="14" t="s">
        <v>44</v>
      </c>
      <c r="AE4" s="15"/>
      <c r="AF4" s="15"/>
    </row>
    <row r="5" spans="1:32" ht="21.75" customHeight="1" x14ac:dyDescent="0.15">
      <c r="B5" s="17"/>
      <c r="C5" s="17"/>
      <c r="D5" s="17"/>
      <c r="E5" s="17"/>
      <c r="F5" s="17"/>
      <c r="G5" s="51"/>
      <c r="H5" s="24"/>
      <c r="I5" s="24"/>
      <c r="J5" s="24"/>
      <c r="K5" s="24"/>
      <c r="L5" s="24"/>
      <c r="M5" s="24"/>
      <c r="N5" s="24" t="s">
        <v>45</v>
      </c>
      <c r="O5" s="24"/>
      <c r="P5" s="24" t="s">
        <v>46</v>
      </c>
      <c r="Q5" s="24"/>
      <c r="R5" s="24"/>
      <c r="S5" s="24"/>
      <c r="T5" s="24"/>
      <c r="U5" s="24" t="s">
        <v>46</v>
      </c>
      <c r="V5" s="24"/>
      <c r="W5" s="24" t="s">
        <v>47</v>
      </c>
      <c r="X5" s="24"/>
      <c r="Y5" s="24"/>
      <c r="Z5" s="24"/>
      <c r="AA5" s="24"/>
      <c r="AB5" s="24"/>
      <c r="AC5" s="24"/>
      <c r="AD5" s="24" t="s">
        <v>48</v>
      </c>
      <c r="AE5" s="24"/>
      <c r="AF5" s="24"/>
    </row>
    <row r="6" spans="1:32" ht="30" customHeight="1" x14ac:dyDescent="0.15">
      <c r="B6" s="16" t="s">
        <v>15</v>
      </c>
      <c r="C6" s="16"/>
      <c r="D6" s="52">
        <v>23</v>
      </c>
      <c r="E6" s="52"/>
      <c r="F6" s="2" t="s">
        <v>49</v>
      </c>
      <c r="G6" s="53">
        <v>68125</v>
      </c>
      <c r="H6" s="54"/>
      <c r="I6" s="54"/>
      <c r="J6" s="54">
        <v>31589</v>
      </c>
      <c r="K6" s="54"/>
      <c r="L6" s="54">
        <v>13155</v>
      </c>
      <c r="M6" s="54"/>
      <c r="N6" s="54">
        <v>721</v>
      </c>
      <c r="O6" s="54"/>
      <c r="P6" s="55">
        <v>46.4</v>
      </c>
      <c r="Q6" s="55"/>
      <c r="R6" s="56">
        <v>9852</v>
      </c>
      <c r="S6" s="56"/>
      <c r="T6" s="56"/>
      <c r="U6" s="55">
        <v>74.900000000000006</v>
      </c>
      <c r="V6" s="55"/>
      <c r="W6" s="56">
        <v>4290</v>
      </c>
      <c r="X6" s="56"/>
      <c r="Y6" s="56"/>
      <c r="Z6" s="57">
        <v>1</v>
      </c>
      <c r="AA6" s="57"/>
      <c r="AB6" s="57">
        <v>1</v>
      </c>
      <c r="AC6" s="57"/>
      <c r="AD6" s="57">
        <v>191</v>
      </c>
      <c r="AE6" s="57"/>
      <c r="AF6" s="57"/>
    </row>
    <row r="7" spans="1:32" ht="30" customHeight="1" x14ac:dyDescent="0.15">
      <c r="B7" s="16"/>
      <c r="C7" s="16"/>
      <c r="D7" s="52">
        <v>24</v>
      </c>
      <c r="E7" s="52"/>
      <c r="F7" s="58"/>
      <c r="G7" s="53">
        <v>68930</v>
      </c>
      <c r="H7" s="54"/>
      <c r="I7" s="54"/>
      <c r="J7" s="54">
        <v>31963</v>
      </c>
      <c r="K7" s="54"/>
      <c r="L7" s="54">
        <v>13361</v>
      </c>
      <c r="M7" s="54"/>
      <c r="N7" s="54">
        <v>727</v>
      </c>
      <c r="O7" s="54"/>
      <c r="P7" s="55">
        <v>46.4</v>
      </c>
      <c r="Q7" s="55"/>
      <c r="R7" s="56">
        <v>9998</v>
      </c>
      <c r="S7" s="56"/>
      <c r="T7" s="56"/>
      <c r="U7" s="55">
        <v>74.8</v>
      </c>
      <c r="V7" s="55"/>
      <c r="W7" s="56">
        <v>3986</v>
      </c>
      <c r="X7" s="56"/>
      <c r="Y7" s="56"/>
      <c r="Z7" s="57">
        <v>1</v>
      </c>
      <c r="AA7" s="57"/>
      <c r="AB7" s="57">
        <v>1</v>
      </c>
      <c r="AC7" s="57"/>
      <c r="AD7" s="57">
        <v>193</v>
      </c>
      <c r="AE7" s="57"/>
      <c r="AF7" s="57"/>
    </row>
    <row r="8" spans="1:32" ht="30" customHeight="1" x14ac:dyDescent="0.15">
      <c r="B8" s="16"/>
      <c r="C8" s="16"/>
      <c r="D8" s="52">
        <v>25</v>
      </c>
      <c r="E8" s="52"/>
      <c r="F8" s="58"/>
      <c r="G8" s="53">
        <v>67566</v>
      </c>
      <c r="H8" s="54"/>
      <c r="I8" s="54"/>
      <c r="J8" s="54">
        <v>31494</v>
      </c>
      <c r="K8" s="54"/>
      <c r="L8" s="54">
        <v>13511</v>
      </c>
      <c r="M8" s="54"/>
      <c r="N8" s="54">
        <v>729</v>
      </c>
      <c r="O8" s="54"/>
      <c r="P8" s="55">
        <v>46.6</v>
      </c>
      <c r="Q8" s="55"/>
      <c r="R8" s="56">
        <v>10140</v>
      </c>
      <c r="S8" s="56"/>
      <c r="T8" s="56"/>
      <c r="U8" s="55">
        <v>75</v>
      </c>
      <c r="V8" s="55"/>
      <c r="W8" s="56">
        <v>4015</v>
      </c>
      <c r="X8" s="56"/>
      <c r="Y8" s="56"/>
      <c r="Z8" s="57">
        <v>1</v>
      </c>
      <c r="AA8" s="57"/>
      <c r="AB8" s="57">
        <v>1</v>
      </c>
      <c r="AC8" s="57"/>
      <c r="AD8" s="57">
        <v>194</v>
      </c>
      <c r="AE8" s="57"/>
      <c r="AF8" s="57"/>
    </row>
    <row r="9" spans="1:32" ht="30" customHeight="1" x14ac:dyDescent="0.15">
      <c r="B9" s="16"/>
      <c r="C9" s="16"/>
      <c r="D9" s="52">
        <v>26</v>
      </c>
      <c r="E9" s="52"/>
      <c r="F9" s="58"/>
      <c r="G9" s="53">
        <v>66413</v>
      </c>
      <c r="H9" s="54"/>
      <c r="I9" s="54"/>
      <c r="J9" s="54">
        <v>31092</v>
      </c>
      <c r="K9" s="54"/>
      <c r="L9" s="54">
        <v>13740</v>
      </c>
      <c r="M9" s="54"/>
      <c r="N9" s="54">
        <v>733</v>
      </c>
      <c r="O9" s="54"/>
      <c r="P9" s="55">
        <v>46.8</v>
      </c>
      <c r="Q9" s="55"/>
      <c r="R9" s="56">
        <v>10351</v>
      </c>
      <c r="S9" s="56"/>
      <c r="T9" s="56"/>
      <c r="U9" s="55">
        <v>75.3</v>
      </c>
      <c r="V9" s="55"/>
      <c r="W9" s="56">
        <v>4121</v>
      </c>
      <c r="X9" s="56"/>
      <c r="Y9" s="56"/>
      <c r="Z9" s="57">
        <v>1</v>
      </c>
      <c r="AA9" s="57"/>
      <c r="AB9" s="57">
        <v>1</v>
      </c>
      <c r="AC9" s="57"/>
      <c r="AD9" s="57">
        <v>195</v>
      </c>
      <c r="AE9" s="57"/>
      <c r="AF9" s="57"/>
    </row>
    <row r="10" spans="1:32" ht="30" customHeight="1" x14ac:dyDescent="0.15">
      <c r="B10" s="21"/>
      <c r="C10" s="21"/>
      <c r="D10" s="59">
        <v>27</v>
      </c>
      <c r="E10" s="59"/>
      <c r="F10" s="21"/>
      <c r="G10" s="60">
        <v>64990</v>
      </c>
      <c r="H10" s="61"/>
      <c r="I10" s="61"/>
      <c r="J10" s="61">
        <v>30603</v>
      </c>
      <c r="K10" s="61"/>
      <c r="L10" s="61">
        <v>13676</v>
      </c>
      <c r="M10" s="61"/>
      <c r="N10" s="61">
        <v>733</v>
      </c>
      <c r="O10" s="61"/>
      <c r="P10" s="62">
        <v>47.1</v>
      </c>
      <c r="Q10" s="62"/>
      <c r="R10" s="63">
        <v>10499</v>
      </c>
      <c r="S10" s="63"/>
      <c r="T10" s="63"/>
      <c r="U10" s="62">
        <v>76.8</v>
      </c>
      <c r="V10" s="62"/>
      <c r="W10" s="63">
        <v>4352</v>
      </c>
      <c r="X10" s="63"/>
      <c r="Y10" s="63"/>
      <c r="Z10" s="64">
        <v>1</v>
      </c>
      <c r="AA10" s="64"/>
      <c r="AB10" s="64">
        <v>1</v>
      </c>
      <c r="AC10" s="64"/>
      <c r="AD10" s="64">
        <v>196</v>
      </c>
      <c r="AE10" s="64"/>
      <c r="AF10" s="64"/>
    </row>
    <row r="11" spans="1:32" ht="30" customHeight="1" x14ac:dyDescent="0.15">
      <c r="Z11" s="65" t="s">
        <v>50</v>
      </c>
      <c r="AA11" s="65"/>
      <c r="AB11" s="65"/>
      <c r="AC11" s="65"/>
      <c r="AD11" s="65"/>
      <c r="AE11" s="65"/>
      <c r="AF11" s="65"/>
    </row>
    <row r="12" spans="1:32" ht="30" customHeight="1" x14ac:dyDescent="0.15">
      <c r="B12" s="4" t="s">
        <v>51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66" t="s">
        <v>52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F13" s="67"/>
    </row>
    <row r="14" spans="1:32" ht="20.25" customHeight="1" thickBot="1" x14ac:dyDescent="0.2">
      <c r="B14" s="7" t="s">
        <v>53</v>
      </c>
      <c r="C14" s="7"/>
      <c r="D14" s="7"/>
      <c r="E14" s="7"/>
      <c r="F14" s="7"/>
      <c r="G14" s="7"/>
      <c r="H14" s="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8" t="s">
        <v>54</v>
      </c>
      <c r="Z14" s="45"/>
      <c r="AA14" s="45"/>
      <c r="AB14" s="45"/>
      <c r="AC14" s="45"/>
      <c r="AD14" s="45"/>
      <c r="AE14" s="45"/>
      <c r="AF14" s="67"/>
    </row>
    <row r="15" spans="1:32" ht="21" customHeight="1" x14ac:dyDescent="0.15">
      <c r="B15" s="9" t="s">
        <v>55</v>
      </c>
      <c r="C15" s="10"/>
      <c r="D15" s="10"/>
      <c r="E15" s="10"/>
      <c r="F15" s="10"/>
      <c r="G15" s="10"/>
      <c r="H15" s="10"/>
      <c r="I15" s="68" t="s">
        <v>56</v>
      </c>
      <c r="J15" s="69"/>
      <c r="K15" s="69"/>
      <c r="L15" s="69"/>
      <c r="M15" s="69"/>
      <c r="N15" s="69"/>
      <c r="O15" s="69"/>
      <c r="P15" s="70" t="s">
        <v>57</v>
      </c>
      <c r="Q15" s="71"/>
      <c r="R15" s="71"/>
      <c r="S15" s="71"/>
      <c r="T15" s="71"/>
      <c r="U15" s="71"/>
      <c r="V15" s="72"/>
      <c r="W15" s="68" t="s">
        <v>58</v>
      </c>
      <c r="X15" s="69"/>
      <c r="Y15" s="69"/>
      <c r="Z15" s="73"/>
      <c r="AA15" s="74" t="s">
        <v>59</v>
      </c>
      <c r="AB15" s="46"/>
      <c r="AC15" s="46"/>
      <c r="AD15" s="46"/>
      <c r="AE15" s="46"/>
      <c r="AF15" s="46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75"/>
      <c r="J16" s="20"/>
      <c r="K16" s="20"/>
      <c r="L16" s="20"/>
      <c r="M16" s="20"/>
      <c r="N16" s="20"/>
      <c r="O16" s="20"/>
      <c r="P16" s="76" t="s">
        <v>60</v>
      </c>
      <c r="Q16" s="77"/>
      <c r="R16" s="77"/>
      <c r="S16" s="77"/>
      <c r="T16" s="77"/>
      <c r="U16" s="77"/>
      <c r="V16" s="78"/>
      <c r="W16" s="75"/>
      <c r="X16" s="20"/>
      <c r="Y16" s="20"/>
      <c r="Z16" s="79"/>
      <c r="AA16" s="80"/>
      <c r="AB16" s="48"/>
      <c r="AC16" s="48"/>
      <c r="AD16" s="48"/>
      <c r="AE16" s="48"/>
      <c r="AF16" s="48"/>
    </row>
    <row r="17" spans="3:31" ht="24.95" customHeight="1" x14ac:dyDescent="0.15">
      <c r="C17" s="6" t="s">
        <v>61</v>
      </c>
      <c r="D17" s="6"/>
      <c r="E17" s="6"/>
      <c r="F17" s="6"/>
      <c r="G17" s="6"/>
      <c r="H17" s="6"/>
      <c r="I17" s="81"/>
      <c r="J17" s="82" t="s">
        <v>62</v>
      </c>
      <c r="K17" s="82"/>
      <c r="L17" s="82"/>
      <c r="M17" s="82"/>
      <c r="N17" s="82"/>
      <c r="O17" s="82"/>
      <c r="P17" s="58" t="s">
        <v>63</v>
      </c>
      <c r="Q17" s="83">
        <v>30</v>
      </c>
      <c r="R17" s="58" t="s">
        <v>5</v>
      </c>
      <c r="S17" s="83">
        <v>3</v>
      </c>
      <c r="T17" s="58" t="s">
        <v>64</v>
      </c>
      <c r="U17" s="83">
        <v>17</v>
      </c>
      <c r="V17" s="58" t="s">
        <v>65</v>
      </c>
      <c r="W17" s="84">
        <v>0.18</v>
      </c>
      <c r="X17" s="84"/>
      <c r="Y17" s="84"/>
      <c r="Z17" s="84"/>
      <c r="AA17" s="17" t="s">
        <v>66</v>
      </c>
      <c r="AB17" s="17"/>
      <c r="AC17" s="17"/>
      <c r="AD17" s="17"/>
      <c r="AE17" s="17"/>
    </row>
    <row r="18" spans="3:31" ht="24.95" customHeight="1" x14ac:dyDescent="0.15">
      <c r="C18" s="6" t="s">
        <v>67</v>
      </c>
      <c r="D18" s="6"/>
      <c r="E18" s="6"/>
      <c r="F18" s="6"/>
      <c r="G18" s="6"/>
      <c r="H18" s="6"/>
      <c r="I18" s="85"/>
      <c r="J18" s="6" t="s">
        <v>68</v>
      </c>
      <c r="K18" s="6"/>
      <c r="L18" s="6"/>
      <c r="M18" s="6"/>
      <c r="N18" s="6"/>
      <c r="O18" s="6"/>
      <c r="P18" s="58" t="s">
        <v>63</v>
      </c>
      <c r="Q18" s="83">
        <v>30</v>
      </c>
      <c r="R18" s="58" t="s">
        <v>5</v>
      </c>
      <c r="S18" s="83">
        <v>3</v>
      </c>
      <c r="T18" s="58" t="s">
        <v>64</v>
      </c>
      <c r="U18" s="83">
        <v>17</v>
      </c>
      <c r="V18" s="58" t="s">
        <v>65</v>
      </c>
      <c r="W18" s="84">
        <v>0.52</v>
      </c>
      <c r="X18" s="84"/>
      <c r="Y18" s="84"/>
      <c r="Z18" s="84"/>
      <c r="AA18" s="16" t="s">
        <v>69</v>
      </c>
      <c r="AB18" s="16"/>
      <c r="AC18" s="16"/>
      <c r="AD18" s="16"/>
      <c r="AE18" s="16"/>
    </row>
    <row r="19" spans="3:31" ht="24.95" customHeight="1" x14ac:dyDescent="0.15">
      <c r="C19" s="6" t="s">
        <v>70</v>
      </c>
      <c r="D19" s="6"/>
      <c r="E19" s="6"/>
      <c r="F19" s="6"/>
      <c r="G19" s="6"/>
      <c r="H19" s="6"/>
      <c r="I19" s="85"/>
      <c r="J19" s="6" t="s">
        <v>71</v>
      </c>
      <c r="K19" s="6"/>
      <c r="L19" s="6"/>
      <c r="M19" s="6"/>
      <c r="N19" s="6"/>
      <c r="O19" s="6"/>
      <c r="P19" s="58" t="s">
        <v>63</v>
      </c>
      <c r="Q19" s="83">
        <v>30</v>
      </c>
      <c r="R19" s="58" t="s">
        <v>5</v>
      </c>
      <c r="S19" s="83">
        <v>3</v>
      </c>
      <c r="T19" s="58" t="s">
        <v>64</v>
      </c>
      <c r="U19" s="83">
        <v>17</v>
      </c>
      <c r="V19" s="58" t="s">
        <v>65</v>
      </c>
      <c r="W19" s="84">
        <v>0.39</v>
      </c>
      <c r="X19" s="84"/>
      <c r="Y19" s="84"/>
      <c r="Z19" s="84"/>
      <c r="AA19" s="16" t="s">
        <v>69</v>
      </c>
      <c r="AB19" s="16"/>
      <c r="AC19" s="16"/>
      <c r="AD19" s="16"/>
      <c r="AE19" s="16"/>
    </row>
    <row r="20" spans="3:31" ht="24.95" customHeight="1" x14ac:dyDescent="0.15">
      <c r="C20" s="6" t="s">
        <v>72</v>
      </c>
      <c r="D20" s="6"/>
      <c r="E20" s="6"/>
      <c r="F20" s="6"/>
      <c r="G20" s="6"/>
      <c r="H20" s="6"/>
      <c r="I20" s="85"/>
      <c r="J20" s="6" t="s">
        <v>73</v>
      </c>
      <c r="K20" s="6"/>
      <c r="L20" s="6"/>
      <c r="M20" s="6"/>
      <c r="N20" s="6"/>
      <c r="O20" s="6"/>
      <c r="P20" s="58" t="s">
        <v>63</v>
      </c>
      <c r="Q20" s="83">
        <v>35</v>
      </c>
      <c r="R20" s="58" t="s">
        <v>5</v>
      </c>
      <c r="S20" s="83">
        <v>12</v>
      </c>
      <c r="T20" s="58" t="s">
        <v>64</v>
      </c>
      <c r="U20" s="83">
        <v>17</v>
      </c>
      <c r="V20" s="58" t="s">
        <v>65</v>
      </c>
      <c r="W20" s="84">
        <v>0.28999999999999998</v>
      </c>
      <c r="X20" s="84"/>
      <c r="Y20" s="84"/>
      <c r="Z20" s="84"/>
      <c r="AA20" s="16" t="s">
        <v>69</v>
      </c>
      <c r="AB20" s="16"/>
      <c r="AC20" s="16"/>
      <c r="AD20" s="16"/>
      <c r="AE20" s="16"/>
    </row>
    <row r="21" spans="3:31" ht="24.95" customHeight="1" x14ac:dyDescent="0.15">
      <c r="C21" s="6" t="s">
        <v>74</v>
      </c>
      <c r="D21" s="6"/>
      <c r="E21" s="6"/>
      <c r="F21" s="6"/>
      <c r="G21" s="6"/>
      <c r="H21" s="6"/>
      <c r="I21" s="85"/>
      <c r="J21" s="6" t="s">
        <v>75</v>
      </c>
      <c r="K21" s="6"/>
      <c r="L21" s="6"/>
      <c r="M21" s="6"/>
      <c r="N21" s="6"/>
      <c r="O21" s="6"/>
      <c r="P21" s="58" t="s">
        <v>63</v>
      </c>
      <c r="Q21" s="83">
        <v>30</v>
      </c>
      <c r="R21" s="58" t="s">
        <v>5</v>
      </c>
      <c r="S21" s="83">
        <v>3</v>
      </c>
      <c r="T21" s="58" t="s">
        <v>64</v>
      </c>
      <c r="U21" s="83">
        <v>17</v>
      </c>
      <c r="V21" s="58" t="s">
        <v>65</v>
      </c>
      <c r="W21" s="84">
        <v>0.28999999999999998</v>
      </c>
      <c r="X21" s="84"/>
      <c r="Y21" s="84"/>
      <c r="Z21" s="84"/>
      <c r="AA21" s="16" t="s">
        <v>69</v>
      </c>
      <c r="AB21" s="16"/>
      <c r="AC21" s="16"/>
      <c r="AD21" s="16"/>
      <c r="AE21" s="16"/>
    </row>
    <row r="22" spans="3:31" ht="24.95" customHeight="1" x14ac:dyDescent="0.15">
      <c r="C22" s="6" t="s">
        <v>76</v>
      </c>
      <c r="D22" s="6"/>
      <c r="E22" s="6"/>
      <c r="F22" s="6"/>
      <c r="G22" s="6"/>
      <c r="H22" s="6"/>
      <c r="I22" s="85"/>
      <c r="J22" s="6" t="s">
        <v>77</v>
      </c>
      <c r="K22" s="6"/>
      <c r="L22" s="6"/>
      <c r="M22" s="6"/>
      <c r="N22" s="6"/>
      <c r="O22" s="6"/>
      <c r="P22" s="58" t="s">
        <v>63</v>
      </c>
      <c r="Q22" s="83">
        <v>41</v>
      </c>
      <c r="R22" s="58" t="s">
        <v>5</v>
      </c>
      <c r="S22" s="83">
        <v>3</v>
      </c>
      <c r="T22" s="58" t="s">
        <v>64</v>
      </c>
      <c r="U22" s="83">
        <v>28</v>
      </c>
      <c r="V22" s="58" t="s">
        <v>65</v>
      </c>
      <c r="W22" s="84">
        <v>0.21</v>
      </c>
      <c r="X22" s="84"/>
      <c r="Y22" s="84"/>
      <c r="Z22" s="84"/>
      <c r="AA22" s="16" t="s">
        <v>69</v>
      </c>
      <c r="AB22" s="16"/>
      <c r="AC22" s="16"/>
      <c r="AD22" s="16"/>
      <c r="AE22" s="16"/>
    </row>
    <row r="23" spans="3:31" ht="24.95" customHeight="1" x14ac:dyDescent="0.15">
      <c r="C23" s="6" t="s">
        <v>78</v>
      </c>
      <c r="D23" s="6"/>
      <c r="E23" s="6"/>
      <c r="F23" s="6"/>
      <c r="G23" s="6"/>
      <c r="H23" s="6"/>
      <c r="I23" s="85"/>
      <c r="J23" s="6" t="s">
        <v>79</v>
      </c>
      <c r="K23" s="6"/>
      <c r="L23" s="6"/>
      <c r="M23" s="6"/>
      <c r="N23" s="6"/>
      <c r="O23" s="6"/>
      <c r="P23" s="58" t="s">
        <v>63</v>
      </c>
      <c r="Q23" s="83">
        <v>56</v>
      </c>
      <c r="R23" s="58" t="s">
        <v>5</v>
      </c>
      <c r="S23" s="83">
        <v>4</v>
      </c>
      <c r="T23" s="58" t="s">
        <v>64</v>
      </c>
      <c r="U23" s="83">
        <v>1</v>
      </c>
      <c r="V23" s="58" t="s">
        <v>65</v>
      </c>
      <c r="W23" s="84">
        <v>0.11</v>
      </c>
      <c r="X23" s="84"/>
      <c r="Y23" s="84"/>
      <c r="Z23" s="84"/>
      <c r="AA23" s="16" t="s">
        <v>69</v>
      </c>
      <c r="AB23" s="16"/>
      <c r="AC23" s="16"/>
      <c r="AD23" s="16"/>
      <c r="AE23" s="16"/>
    </row>
    <row r="24" spans="3:31" ht="24.95" customHeight="1" x14ac:dyDescent="0.15">
      <c r="C24" s="6" t="s">
        <v>80</v>
      </c>
      <c r="D24" s="6"/>
      <c r="E24" s="6"/>
      <c r="F24" s="6"/>
      <c r="G24" s="6"/>
      <c r="H24" s="6"/>
      <c r="I24" s="85"/>
      <c r="J24" s="6" t="s">
        <v>73</v>
      </c>
      <c r="K24" s="6"/>
      <c r="L24" s="6"/>
      <c r="M24" s="6"/>
      <c r="N24" s="6"/>
      <c r="O24" s="6"/>
      <c r="P24" s="58" t="s">
        <v>63</v>
      </c>
      <c r="Q24" s="83">
        <v>56</v>
      </c>
      <c r="R24" s="58" t="s">
        <v>5</v>
      </c>
      <c r="S24" s="83">
        <v>4</v>
      </c>
      <c r="T24" s="58" t="s">
        <v>64</v>
      </c>
      <c r="U24" s="83">
        <v>1</v>
      </c>
      <c r="V24" s="58" t="s">
        <v>65</v>
      </c>
      <c r="W24" s="84">
        <v>0.45</v>
      </c>
      <c r="X24" s="84"/>
      <c r="Y24" s="84"/>
      <c r="Z24" s="84"/>
      <c r="AA24" s="16" t="s">
        <v>69</v>
      </c>
      <c r="AB24" s="16"/>
      <c r="AC24" s="16"/>
      <c r="AD24" s="16"/>
      <c r="AE24" s="16"/>
    </row>
    <row r="25" spans="3:31" ht="24.95" customHeight="1" x14ac:dyDescent="0.15">
      <c r="C25" s="6" t="s">
        <v>81</v>
      </c>
      <c r="D25" s="6"/>
      <c r="E25" s="6"/>
      <c r="F25" s="6"/>
      <c r="G25" s="6"/>
      <c r="H25" s="6"/>
      <c r="I25" s="85"/>
      <c r="J25" s="6" t="s">
        <v>82</v>
      </c>
      <c r="K25" s="6"/>
      <c r="L25" s="6"/>
      <c r="M25" s="6"/>
      <c r="N25" s="6"/>
      <c r="O25" s="6"/>
      <c r="P25" s="58" t="s">
        <v>63</v>
      </c>
      <c r="Q25" s="83">
        <v>57</v>
      </c>
      <c r="R25" s="58" t="s">
        <v>5</v>
      </c>
      <c r="S25" s="83">
        <v>3</v>
      </c>
      <c r="T25" s="58" t="s">
        <v>64</v>
      </c>
      <c r="U25" s="83">
        <v>1</v>
      </c>
      <c r="V25" s="58" t="s">
        <v>65</v>
      </c>
      <c r="W25" s="84">
        <v>0.69</v>
      </c>
      <c r="X25" s="84"/>
      <c r="Y25" s="84"/>
      <c r="Z25" s="84"/>
      <c r="AA25" s="16" t="s">
        <v>69</v>
      </c>
      <c r="AB25" s="16"/>
      <c r="AC25" s="16"/>
      <c r="AD25" s="16"/>
      <c r="AE25" s="16"/>
    </row>
    <row r="26" spans="3:31" ht="24.95" customHeight="1" x14ac:dyDescent="0.15">
      <c r="C26" s="6" t="s">
        <v>83</v>
      </c>
      <c r="D26" s="6"/>
      <c r="E26" s="6"/>
      <c r="F26" s="6"/>
      <c r="G26" s="6"/>
      <c r="H26" s="6"/>
      <c r="I26" s="85"/>
      <c r="J26" s="6" t="s">
        <v>84</v>
      </c>
      <c r="K26" s="6"/>
      <c r="L26" s="6"/>
      <c r="M26" s="6"/>
      <c r="N26" s="6"/>
      <c r="O26" s="6"/>
      <c r="P26" s="58" t="s">
        <v>63</v>
      </c>
      <c r="Q26" s="83">
        <v>58</v>
      </c>
      <c r="R26" s="58" t="s">
        <v>5</v>
      </c>
      <c r="S26" s="83">
        <v>2</v>
      </c>
      <c r="T26" s="58" t="s">
        <v>64</v>
      </c>
      <c r="U26" s="83">
        <v>1</v>
      </c>
      <c r="V26" s="58" t="s">
        <v>65</v>
      </c>
      <c r="W26" s="84">
        <v>0.19</v>
      </c>
      <c r="X26" s="84"/>
      <c r="Y26" s="84"/>
      <c r="Z26" s="84"/>
      <c r="AA26" s="16" t="s">
        <v>69</v>
      </c>
      <c r="AB26" s="16"/>
      <c r="AC26" s="16"/>
      <c r="AD26" s="16"/>
      <c r="AE26" s="16"/>
    </row>
    <row r="27" spans="3:31" ht="24.95" customHeight="1" x14ac:dyDescent="0.15">
      <c r="C27" s="6" t="s">
        <v>85</v>
      </c>
      <c r="D27" s="6"/>
      <c r="E27" s="6"/>
      <c r="F27" s="6"/>
      <c r="G27" s="6"/>
      <c r="H27" s="6"/>
      <c r="I27" s="85"/>
      <c r="J27" s="6" t="s">
        <v>86</v>
      </c>
      <c r="K27" s="6"/>
      <c r="L27" s="6"/>
      <c r="M27" s="6"/>
      <c r="N27" s="6"/>
      <c r="O27" s="6"/>
      <c r="P27" s="58" t="s">
        <v>63</v>
      </c>
      <c r="Q27" s="83">
        <v>59</v>
      </c>
      <c r="R27" s="58" t="s">
        <v>5</v>
      </c>
      <c r="S27" s="83">
        <v>12</v>
      </c>
      <c r="T27" s="58" t="s">
        <v>64</v>
      </c>
      <c r="U27" s="83">
        <v>15</v>
      </c>
      <c r="V27" s="58" t="s">
        <v>65</v>
      </c>
      <c r="W27" s="84">
        <v>0.21</v>
      </c>
      <c r="X27" s="84"/>
      <c r="Y27" s="84"/>
      <c r="Z27" s="84"/>
      <c r="AA27" s="16" t="s">
        <v>69</v>
      </c>
      <c r="AB27" s="16"/>
      <c r="AC27" s="16"/>
      <c r="AD27" s="16"/>
      <c r="AE27" s="16"/>
    </row>
    <row r="28" spans="3:31" ht="24.95" customHeight="1" x14ac:dyDescent="0.15">
      <c r="C28" s="6" t="s">
        <v>87</v>
      </c>
      <c r="D28" s="6"/>
      <c r="E28" s="6"/>
      <c r="F28" s="6"/>
      <c r="G28" s="6"/>
      <c r="H28" s="6"/>
      <c r="I28" s="85"/>
      <c r="J28" s="6" t="s">
        <v>84</v>
      </c>
      <c r="K28" s="6"/>
      <c r="L28" s="6"/>
      <c r="M28" s="6"/>
      <c r="N28" s="6"/>
      <c r="O28" s="6"/>
      <c r="P28" s="58" t="s">
        <v>15</v>
      </c>
      <c r="Q28" s="83">
        <v>3</v>
      </c>
      <c r="R28" s="58" t="s">
        <v>5</v>
      </c>
      <c r="S28" s="83">
        <v>12</v>
      </c>
      <c r="T28" s="58" t="s">
        <v>64</v>
      </c>
      <c r="U28" s="83">
        <v>1</v>
      </c>
      <c r="V28" s="58" t="s">
        <v>65</v>
      </c>
      <c r="W28" s="84">
        <v>0.24</v>
      </c>
      <c r="X28" s="84"/>
      <c r="Y28" s="84"/>
      <c r="Z28" s="84"/>
      <c r="AA28" s="16" t="s">
        <v>69</v>
      </c>
      <c r="AB28" s="16"/>
      <c r="AC28" s="16"/>
      <c r="AD28" s="16"/>
      <c r="AE28" s="16"/>
    </row>
    <row r="29" spans="3:31" ht="24.95" customHeight="1" x14ac:dyDescent="0.15">
      <c r="C29" s="6" t="s">
        <v>88</v>
      </c>
      <c r="D29" s="6"/>
      <c r="E29" s="6"/>
      <c r="F29" s="6"/>
      <c r="G29" s="6"/>
      <c r="H29" s="6"/>
      <c r="I29" s="85"/>
      <c r="J29" s="6" t="s">
        <v>86</v>
      </c>
      <c r="K29" s="6"/>
      <c r="L29" s="6"/>
      <c r="M29" s="6"/>
      <c r="N29" s="6"/>
      <c r="O29" s="6"/>
      <c r="P29" s="58" t="s">
        <v>15</v>
      </c>
      <c r="Q29" s="83">
        <v>4</v>
      </c>
      <c r="R29" s="58" t="s">
        <v>5</v>
      </c>
      <c r="S29" s="83">
        <v>3</v>
      </c>
      <c r="T29" s="58" t="s">
        <v>64</v>
      </c>
      <c r="U29" s="83">
        <v>31</v>
      </c>
      <c r="V29" s="58" t="s">
        <v>65</v>
      </c>
      <c r="W29" s="84">
        <v>0.16</v>
      </c>
      <c r="X29" s="84"/>
      <c r="Y29" s="84"/>
      <c r="Z29" s="84"/>
      <c r="AA29" s="16" t="s">
        <v>69</v>
      </c>
      <c r="AB29" s="16"/>
      <c r="AC29" s="16"/>
      <c r="AD29" s="16"/>
      <c r="AE29" s="16"/>
    </row>
    <row r="30" spans="3:31" ht="24.95" customHeight="1" x14ac:dyDescent="0.15">
      <c r="C30" s="6" t="s">
        <v>89</v>
      </c>
      <c r="D30" s="6"/>
      <c r="E30" s="6"/>
      <c r="F30" s="6"/>
      <c r="G30" s="6"/>
      <c r="H30" s="6"/>
      <c r="I30" s="85"/>
      <c r="J30" s="6" t="s">
        <v>90</v>
      </c>
      <c r="K30" s="6"/>
      <c r="L30" s="6"/>
      <c r="M30" s="6"/>
      <c r="N30" s="6"/>
      <c r="O30" s="6"/>
      <c r="P30" s="58" t="s">
        <v>15</v>
      </c>
      <c r="Q30" s="83">
        <v>2</v>
      </c>
      <c r="R30" s="58" t="s">
        <v>5</v>
      </c>
      <c r="S30" s="83">
        <v>8</v>
      </c>
      <c r="T30" s="58" t="s">
        <v>64</v>
      </c>
      <c r="U30" s="83">
        <v>1</v>
      </c>
      <c r="V30" s="58" t="s">
        <v>65</v>
      </c>
      <c r="W30" s="84">
        <v>7.0000000000000007E-2</v>
      </c>
      <c r="X30" s="84"/>
      <c r="Y30" s="84"/>
      <c r="Z30" s="84"/>
      <c r="AA30" s="16" t="s">
        <v>69</v>
      </c>
      <c r="AB30" s="16"/>
      <c r="AC30" s="16"/>
      <c r="AD30" s="16"/>
      <c r="AE30" s="16"/>
    </row>
    <row r="31" spans="3:31" ht="24.95" customHeight="1" x14ac:dyDescent="0.15">
      <c r="C31" s="6" t="s">
        <v>91</v>
      </c>
      <c r="D31" s="6"/>
      <c r="E31" s="6"/>
      <c r="F31" s="6"/>
      <c r="G31" s="6"/>
      <c r="H31" s="6"/>
      <c r="I31" s="85"/>
      <c r="J31" s="6" t="s">
        <v>92</v>
      </c>
      <c r="K31" s="6"/>
      <c r="L31" s="6"/>
      <c r="M31" s="6"/>
      <c r="N31" s="6"/>
      <c r="O31" s="6"/>
      <c r="P31" s="58" t="s">
        <v>15</v>
      </c>
      <c r="Q31" s="83">
        <v>4</v>
      </c>
      <c r="R31" s="58" t="s">
        <v>5</v>
      </c>
      <c r="S31" s="83">
        <v>3</v>
      </c>
      <c r="T31" s="58" t="s">
        <v>64</v>
      </c>
      <c r="U31" s="83">
        <v>31</v>
      </c>
      <c r="V31" s="58" t="s">
        <v>65</v>
      </c>
      <c r="W31" s="84">
        <v>0.37</v>
      </c>
      <c r="X31" s="84"/>
      <c r="Y31" s="84"/>
      <c r="Z31" s="84"/>
      <c r="AA31" s="16" t="s">
        <v>69</v>
      </c>
      <c r="AB31" s="16"/>
      <c r="AC31" s="16"/>
      <c r="AD31" s="16"/>
      <c r="AE31" s="16"/>
    </row>
    <row r="32" spans="3:31" ht="24.95" customHeight="1" x14ac:dyDescent="0.15">
      <c r="C32" s="6" t="s">
        <v>93</v>
      </c>
      <c r="D32" s="6"/>
      <c r="E32" s="6"/>
      <c r="F32" s="6"/>
      <c r="G32" s="6"/>
      <c r="H32" s="6"/>
      <c r="I32" s="85"/>
      <c r="J32" s="6" t="s">
        <v>94</v>
      </c>
      <c r="K32" s="6"/>
      <c r="L32" s="6"/>
      <c r="M32" s="6"/>
      <c r="N32" s="6"/>
      <c r="O32" s="6"/>
      <c r="P32" s="58" t="s">
        <v>15</v>
      </c>
      <c r="Q32" s="83">
        <v>24</v>
      </c>
      <c r="R32" s="58" t="s">
        <v>5</v>
      </c>
      <c r="S32" s="83">
        <v>5</v>
      </c>
      <c r="T32" s="58" t="s">
        <v>95</v>
      </c>
      <c r="U32" s="83">
        <v>1</v>
      </c>
      <c r="V32" s="58" t="s">
        <v>65</v>
      </c>
      <c r="W32" s="84">
        <v>0.28999999999999998</v>
      </c>
      <c r="X32" s="84"/>
      <c r="Y32" s="84"/>
      <c r="Z32" s="84"/>
      <c r="AA32" s="16" t="s">
        <v>69</v>
      </c>
      <c r="AB32" s="16"/>
      <c r="AC32" s="16"/>
      <c r="AD32" s="16"/>
      <c r="AE32" s="16"/>
    </row>
    <row r="33" spans="2:32" ht="24.95" customHeight="1" x14ac:dyDescent="0.15">
      <c r="C33" s="6" t="s">
        <v>96</v>
      </c>
      <c r="D33" s="6"/>
      <c r="E33" s="6"/>
      <c r="F33" s="6"/>
      <c r="G33" s="6"/>
      <c r="H33" s="6"/>
      <c r="I33" s="85"/>
      <c r="J33" s="6" t="s">
        <v>97</v>
      </c>
      <c r="K33" s="6"/>
      <c r="L33" s="6"/>
      <c r="M33" s="6"/>
      <c r="N33" s="6"/>
      <c r="O33" s="6"/>
      <c r="P33" s="58" t="s">
        <v>15</v>
      </c>
      <c r="Q33" s="83">
        <v>26</v>
      </c>
      <c r="R33" s="58" t="s">
        <v>5</v>
      </c>
      <c r="S33" s="83">
        <v>3</v>
      </c>
      <c r="T33" s="58" t="s">
        <v>95</v>
      </c>
      <c r="U33" s="83">
        <v>1</v>
      </c>
      <c r="V33" s="58" t="s">
        <v>65</v>
      </c>
      <c r="W33" s="84">
        <v>0.09</v>
      </c>
      <c r="X33" s="84"/>
      <c r="Y33" s="84"/>
      <c r="Z33" s="84"/>
      <c r="AA33" s="16" t="s">
        <v>69</v>
      </c>
      <c r="AB33" s="16"/>
      <c r="AC33" s="16"/>
      <c r="AD33" s="16"/>
      <c r="AE33" s="16"/>
    </row>
    <row r="34" spans="2:32" ht="24.95" customHeight="1" x14ac:dyDescent="0.15">
      <c r="C34" s="6" t="s">
        <v>98</v>
      </c>
      <c r="D34" s="6"/>
      <c r="E34" s="6"/>
      <c r="F34" s="6"/>
      <c r="G34" s="6"/>
      <c r="H34" s="6"/>
      <c r="I34" s="85"/>
      <c r="J34" s="6" t="s">
        <v>99</v>
      </c>
      <c r="K34" s="6"/>
      <c r="L34" s="6"/>
      <c r="M34" s="6"/>
      <c r="N34" s="6"/>
      <c r="O34" s="6"/>
      <c r="P34" s="58" t="s">
        <v>15</v>
      </c>
      <c r="Q34" s="83">
        <v>26</v>
      </c>
      <c r="R34" s="58" t="s">
        <v>5</v>
      </c>
      <c r="S34" s="83">
        <v>3</v>
      </c>
      <c r="T34" s="58" t="s">
        <v>95</v>
      </c>
      <c r="U34" s="83">
        <v>1</v>
      </c>
      <c r="V34" s="58" t="s">
        <v>65</v>
      </c>
      <c r="W34" s="84">
        <v>0.2</v>
      </c>
      <c r="X34" s="84"/>
      <c r="Y34" s="84"/>
      <c r="Z34" s="84"/>
      <c r="AA34" s="16" t="s">
        <v>69</v>
      </c>
      <c r="AB34" s="16"/>
      <c r="AC34" s="16"/>
      <c r="AD34" s="16"/>
      <c r="AE34" s="16"/>
    </row>
    <row r="35" spans="2:32" ht="24.95" customHeight="1" x14ac:dyDescent="0.15">
      <c r="C35" s="6" t="s">
        <v>100</v>
      </c>
      <c r="D35" s="6"/>
      <c r="E35" s="6"/>
      <c r="F35" s="6"/>
      <c r="G35" s="6"/>
      <c r="H35" s="86"/>
      <c r="I35" s="85"/>
      <c r="J35" s="6" t="s">
        <v>101</v>
      </c>
      <c r="K35" s="6"/>
      <c r="L35" s="6"/>
      <c r="M35" s="6"/>
      <c r="N35" s="6"/>
      <c r="O35" s="6"/>
      <c r="P35" s="58" t="s">
        <v>63</v>
      </c>
      <c r="Q35" s="83">
        <v>30</v>
      </c>
      <c r="R35" s="58" t="s">
        <v>5</v>
      </c>
      <c r="S35" s="83">
        <v>3</v>
      </c>
      <c r="T35" s="58" t="s">
        <v>64</v>
      </c>
      <c r="U35" s="83">
        <v>17</v>
      </c>
      <c r="V35" s="58" t="s">
        <v>65</v>
      </c>
      <c r="W35" s="84">
        <v>1.1499999999999999</v>
      </c>
      <c r="X35" s="84"/>
      <c r="Y35" s="84"/>
      <c r="Z35" s="84"/>
      <c r="AA35" s="16" t="s">
        <v>102</v>
      </c>
      <c r="AB35" s="16"/>
      <c r="AC35" s="16"/>
      <c r="AD35" s="16"/>
      <c r="AE35" s="16"/>
    </row>
    <row r="36" spans="2:32" ht="24.95" customHeight="1" x14ac:dyDescent="0.15">
      <c r="C36" s="6" t="s">
        <v>103</v>
      </c>
      <c r="D36" s="6"/>
      <c r="E36" s="6"/>
      <c r="F36" s="6"/>
      <c r="G36" s="6"/>
      <c r="H36" s="6"/>
      <c r="I36" s="85"/>
      <c r="J36" s="6" t="s">
        <v>104</v>
      </c>
      <c r="K36" s="6"/>
      <c r="L36" s="6"/>
      <c r="M36" s="6"/>
      <c r="N36" s="6"/>
      <c r="O36" s="6"/>
      <c r="P36" s="58" t="s">
        <v>63</v>
      </c>
      <c r="Q36" s="83">
        <v>35</v>
      </c>
      <c r="R36" s="58" t="s">
        <v>5</v>
      </c>
      <c r="S36" s="83">
        <v>12</v>
      </c>
      <c r="T36" s="58" t="s">
        <v>64</v>
      </c>
      <c r="U36" s="83">
        <v>27</v>
      </c>
      <c r="V36" s="58" t="s">
        <v>65</v>
      </c>
      <c r="W36" s="84">
        <v>1.03</v>
      </c>
      <c r="X36" s="84"/>
      <c r="Y36" s="84"/>
      <c r="Z36" s="84"/>
      <c r="AA36" s="16" t="s">
        <v>69</v>
      </c>
      <c r="AB36" s="16"/>
      <c r="AC36" s="16"/>
      <c r="AD36" s="16"/>
      <c r="AE36" s="16"/>
    </row>
    <row r="37" spans="2:32" ht="24.95" customHeight="1" x14ac:dyDescent="0.15">
      <c r="C37" s="6" t="s">
        <v>105</v>
      </c>
      <c r="D37" s="6"/>
      <c r="E37" s="6"/>
      <c r="F37" s="6"/>
      <c r="G37" s="6"/>
      <c r="H37" s="6"/>
      <c r="I37" s="85"/>
      <c r="J37" s="6" t="s">
        <v>79</v>
      </c>
      <c r="K37" s="6"/>
      <c r="L37" s="6"/>
      <c r="M37" s="6"/>
      <c r="N37" s="6"/>
      <c r="O37" s="6"/>
      <c r="P37" s="58" t="s">
        <v>63</v>
      </c>
      <c r="Q37" s="83">
        <v>56</v>
      </c>
      <c r="R37" s="58" t="s">
        <v>5</v>
      </c>
      <c r="S37" s="83">
        <v>4</v>
      </c>
      <c r="T37" s="58" t="s">
        <v>64</v>
      </c>
      <c r="U37" s="83">
        <v>1</v>
      </c>
      <c r="V37" s="58" t="s">
        <v>65</v>
      </c>
      <c r="W37" s="84">
        <v>1.47</v>
      </c>
      <c r="X37" s="84"/>
      <c r="Y37" s="84"/>
      <c r="Z37" s="84"/>
      <c r="AA37" s="16" t="s">
        <v>69</v>
      </c>
      <c r="AB37" s="16"/>
      <c r="AC37" s="16"/>
      <c r="AD37" s="16"/>
      <c r="AE37" s="16"/>
    </row>
    <row r="38" spans="2:32" ht="24.95" customHeight="1" x14ac:dyDescent="0.15">
      <c r="C38" s="6" t="s">
        <v>106</v>
      </c>
      <c r="D38" s="6"/>
      <c r="E38" s="6"/>
      <c r="F38" s="6"/>
      <c r="G38" s="6"/>
      <c r="H38" s="6"/>
      <c r="I38" s="85"/>
      <c r="J38" s="6" t="s">
        <v>107</v>
      </c>
      <c r="K38" s="6"/>
      <c r="L38" s="6"/>
      <c r="M38" s="6"/>
      <c r="N38" s="6"/>
      <c r="O38" s="6"/>
      <c r="P38" s="58" t="s">
        <v>63</v>
      </c>
      <c r="Q38" s="83">
        <v>39</v>
      </c>
      <c r="R38" s="58" t="s">
        <v>5</v>
      </c>
      <c r="S38" s="83">
        <v>9</v>
      </c>
      <c r="T38" s="58" t="s">
        <v>64</v>
      </c>
      <c r="U38" s="83">
        <v>14</v>
      </c>
      <c r="V38" s="58" t="s">
        <v>65</v>
      </c>
      <c r="W38" s="84">
        <v>6.65</v>
      </c>
      <c r="X38" s="84"/>
      <c r="Y38" s="84"/>
      <c r="Z38" s="84"/>
      <c r="AA38" s="16" t="s">
        <v>108</v>
      </c>
      <c r="AB38" s="16"/>
      <c r="AC38" s="16"/>
      <c r="AD38" s="16"/>
      <c r="AE38" s="16"/>
    </row>
    <row r="39" spans="2:32" ht="24.95" customHeight="1" x14ac:dyDescent="0.15">
      <c r="C39" s="6" t="s">
        <v>109</v>
      </c>
      <c r="D39" s="6"/>
      <c r="E39" s="6"/>
      <c r="F39" s="6"/>
      <c r="G39" s="6"/>
      <c r="H39" s="6"/>
      <c r="I39" s="85"/>
      <c r="J39" s="6" t="s">
        <v>110</v>
      </c>
      <c r="K39" s="6"/>
      <c r="L39" s="6"/>
      <c r="M39" s="6"/>
      <c r="N39" s="6"/>
      <c r="O39" s="6"/>
      <c r="P39" s="58" t="s">
        <v>63</v>
      </c>
      <c r="Q39" s="83">
        <v>60</v>
      </c>
      <c r="R39" s="58" t="s">
        <v>5</v>
      </c>
      <c r="S39" s="83">
        <v>3</v>
      </c>
      <c r="T39" s="58" t="s">
        <v>64</v>
      </c>
      <c r="U39" s="83">
        <v>1</v>
      </c>
      <c r="V39" s="58" t="s">
        <v>65</v>
      </c>
      <c r="W39" s="84">
        <v>6</v>
      </c>
      <c r="X39" s="84"/>
      <c r="Y39" s="84"/>
      <c r="Z39" s="84"/>
      <c r="AA39" s="16" t="s">
        <v>69</v>
      </c>
      <c r="AB39" s="16"/>
      <c r="AC39" s="16"/>
      <c r="AD39" s="16"/>
      <c r="AE39" s="16"/>
    </row>
    <row r="40" spans="2:32" ht="24.95" customHeight="1" x14ac:dyDescent="0.15">
      <c r="C40" s="6" t="s">
        <v>111</v>
      </c>
      <c r="D40" s="6"/>
      <c r="E40" s="6"/>
      <c r="F40" s="6"/>
      <c r="G40" s="6"/>
      <c r="H40" s="6"/>
      <c r="I40" s="85"/>
      <c r="J40" s="6" t="s">
        <v>112</v>
      </c>
      <c r="K40" s="6"/>
      <c r="L40" s="6"/>
      <c r="M40" s="6"/>
      <c r="N40" s="6"/>
      <c r="O40" s="6"/>
      <c r="P40" s="58" t="s">
        <v>63</v>
      </c>
      <c r="Q40" s="83">
        <v>61</v>
      </c>
      <c r="R40" s="58" t="s">
        <v>5</v>
      </c>
      <c r="S40" s="83">
        <v>8</v>
      </c>
      <c r="T40" s="58" t="s">
        <v>64</v>
      </c>
      <c r="U40" s="83">
        <v>1</v>
      </c>
      <c r="V40" s="58" t="s">
        <v>65</v>
      </c>
      <c r="W40" s="84">
        <v>0.83</v>
      </c>
      <c r="X40" s="84"/>
      <c r="Y40" s="84"/>
      <c r="Z40" s="84"/>
      <c r="AA40" s="16" t="s">
        <v>113</v>
      </c>
      <c r="AB40" s="16"/>
      <c r="AC40" s="16"/>
      <c r="AD40" s="16"/>
      <c r="AE40" s="16"/>
    </row>
    <row r="41" spans="2:32" ht="24.95" customHeight="1" x14ac:dyDescent="0.15">
      <c r="B41" s="21"/>
      <c r="C41" s="87" t="s">
        <v>114</v>
      </c>
      <c r="D41" s="87"/>
      <c r="E41" s="87"/>
      <c r="F41" s="87"/>
      <c r="G41" s="87"/>
      <c r="H41" s="88"/>
      <c r="I41" s="89"/>
      <c r="J41" s="87" t="s">
        <v>115</v>
      </c>
      <c r="K41" s="87"/>
      <c r="L41" s="87"/>
      <c r="M41" s="87"/>
      <c r="N41" s="87"/>
      <c r="O41" s="87"/>
      <c r="P41" s="90" t="s">
        <v>116</v>
      </c>
      <c r="Q41" s="91">
        <v>5</v>
      </c>
      <c r="R41" s="90" t="s">
        <v>117</v>
      </c>
      <c r="S41" s="91">
        <v>3</v>
      </c>
      <c r="T41" s="90" t="s">
        <v>118</v>
      </c>
      <c r="U41" s="91">
        <v>31</v>
      </c>
      <c r="V41" s="90" t="s">
        <v>119</v>
      </c>
      <c r="W41" s="92">
        <v>1.23</v>
      </c>
      <c r="X41" s="92"/>
      <c r="Y41" s="92"/>
      <c r="Z41" s="93"/>
      <c r="AA41" s="16" t="s">
        <v>120</v>
      </c>
      <c r="AB41" s="16"/>
      <c r="AC41" s="16"/>
      <c r="AD41" s="16"/>
      <c r="AE41" s="16"/>
    </row>
    <row r="42" spans="2:32" ht="30" customHeight="1" x14ac:dyDescent="0.15">
      <c r="W42" s="94"/>
      <c r="X42" s="24"/>
      <c r="Y42" s="24"/>
      <c r="Z42" s="24"/>
      <c r="AA42" s="24"/>
      <c r="AB42" s="24"/>
      <c r="AC42" s="24"/>
      <c r="AD42" s="24"/>
      <c r="AE42" s="24"/>
      <c r="AF42" s="24"/>
    </row>
    <row r="43" spans="2:32" ht="30" customHeight="1" x14ac:dyDescent="0.15">
      <c r="B43" s="66" t="s">
        <v>121</v>
      </c>
      <c r="C43" s="66"/>
      <c r="D43" s="66"/>
      <c r="E43" s="66"/>
      <c r="F43" s="66"/>
      <c r="G43" s="66"/>
      <c r="H43" s="66"/>
      <c r="I43" s="95"/>
    </row>
    <row r="44" spans="2:32" ht="30" customHeight="1" thickBot="1" x14ac:dyDescent="0.2">
      <c r="B44" s="7" t="s">
        <v>53</v>
      </c>
      <c r="C44" s="7"/>
      <c r="D44" s="7"/>
      <c r="E44" s="7"/>
      <c r="F44" s="7"/>
      <c r="G44" s="7"/>
      <c r="H44" s="7"/>
      <c r="I44" s="95"/>
      <c r="Y44" s="8" t="s">
        <v>54</v>
      </c>
      <c r="Z44" s="45"/>
      <c r="AA44" s="45"/>
      <c r="AB44" s="45"/>
      <c r="AC44" s="45"/>
      <c r="AD44" s="45"/>
      <c r="AE44" s="45"/>
    </row>
    <row r="45" spans="2:32" ht="30" customHeight="1" x14ac:dyDescent="0.15">
      <c r="B45" s="9" t="s">
        <v>55</v>
      </c>
      <c r="C45" s="10"/>
      <c r="D45" s="10"/>
      <c r="E45" s="10"/>
      <c r="F45" s="10"/>
      <c r="G45" s="10"/>
      <c r="H45" s="10"/>
      <c r="I45" s="68" t="s">
        <v>56</v>
      </c>
      <c r="J45" s="69"/>
      <c r="K45" s="69"/>
      <c r="L45" s="69"/>
      <c r="M45" s="69"/>
      <c r="N45" s="69"/>
      <c r="O45" s="69"/>
      <c r="P45" s="68" t="s">
        <v>57</v>
      </c>
      <c r="Q45" s="69"/>
      <c r="R45" s="69"/>
      <c r="S45" s="69"/>
      <c r="T45" s="69"/>
      <c r="U45" s="69"/>
      <c r="V45" s="73"/>
      <c r="W45" s="68" t="s">
        <v>58</v>
      </c>
      <c r="X45" s="69"/>
      <c r="Y45" s="69"/>
      <c r="Z45" s="73"/>
      <c r="AA45" s="74" t="s">
        <v>59</v>
      </c>
      <c r="AB45" s="46"/>
      <c r="AC45" s="46"/>
      <c r="AD45" s="46"/>
      <c r="AE45" s="46"/>
      <c r="AF45" s="46"/>
    </row>
    <row r="46" spans="2:32" ht="30" customHeight="1" x14ac:dyDescent="0.15">
      <c r="B46" s="13"/>
      <c r="C46" s="14"/>
      <c r="D46" s="14"/>
      <c r="E46" s="14"/>
      <c r="F46" s="14"/>
      <c r="G46" s="14"/>
      <c r="H46" s="14"/>
      <c r="I46" s="75"/>
      <c r="J46" s="20"/>
      <c r="K46" s="20"/>
      <c r="L46" s="20"/>
      <c r="M46" s="20"/>
      <c r="N46" s="20"/>
      <c r="O46" s="20"/>
      <c r="P46" s="80" t="s">
        <v>122</v>
      </c>
      <c r="Q46" s="48"/>
      <c r="R46" s="48"/>
      <c r="S46" s="48"/>
      <c r="T46" s="48"/>
      <c r="U46" s="48"/>
      <c r="V46" s="48"/>
      <c r="W46" s="75"/>
      <c r="X46" s="20"/>
      <c r="Y46" s="20"/>
      <c r="Z46" s="79"/>
      <c r="AA46" s="80"/>
      <c r="AB46" s="48"/>
      <c r="AC46" s="48"/>
      <c r="AD46" s="48"/>
      <c r="AE46" s="48"/>
      <c r="AF46" s="48"/>
    </row>
    <row r="47" spans="2:32" ht="30" customHeight="1" x14ac:dyDescent="0.15">
      <c r="B47" s="96"/>
      <c r="C47" s="97" t="s">
        <v>123</v>
      </c>
      <c r="D47" s="97"/>
      <c r="E47" s="97"/>
      <c r="F47" s="97"/>
      <c r="G47" s="97"/>
      <c r="H47" s="98"/>
      <c r="I47" s="96"/>
      <c r="J47" s="97" t="s">
        <v>124</v>
      </c>
      <c r="K47" s="97"/>
      <c r="L47" s="97"/>
      <c r="M47" s="97"/>
      <c r="N47" s="97"/>
      <c r="O47" s="97"/>
      <c r="P47" s="99" t="s">
        <v>15</v>
      </c>
      <c r="Q47" s="100" t="s">
        <v>125</v>
      </c>
      <c r="R47" s="99" t="s">
        <v>5</v>
      </c>
      <c r="S47" s="100">
        <v>4</v>
      </c>
      <c r="T47" s="99" t="s">
        <v>64</v>
      </c>
      <c r="U47" s="100">
        <v>1</v>
      </c>
      <c r="V47" s="99" t="s">
        <v>65</v>
      </c>
      <c r="W47" s="101">
        <v>8.4</v>
      </c>
      <c r="X47" s="101"/>
      <c r="Y47" s="101"/>
      <c r="Z47" s="101"/>
      <c r="AA47" s="33" t="s">
        <v>126</v>
      </c>
      <c r="AB47" s="33"/>
      <c r="AC47" s="33"/>
      <c r="AD47" s="33"/>
      <c r="AE47" s="33"/>
      <c r="AF47" s="96"/>
    </row>
    <row r="48" spans="2:32" ht="30" customHeight="1" x14ac:dyDescent="0.15">
      <c r="W48" s="24" t="s">
        <v>127</v>
      </c>
      <c r="X48" s="24"/>
      <c r="Y48" s="24"/>
      <c r="Z48" s="24"/>
      <c r="AA48" s="24"/>
      <c r="AB48" s="24"/>
      <c r="AC48" s="24"/>
      <c r="AD48" s="24"/>
      <c r="AE48" s="24"/>
      <c r="AF48" s="24"/>
    </row>
  </sheetData>
  <mergeCells count="218"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R5:T5"/>
    <mergeCell ref="U5:V5"/>
    <mergeCell ref="W5:Y5"/>
    <mergeCell ref="Z5:AA5"/>
    <mergeCell ref="AB5:AC5"/>
    <mergeCell ref="AD5:AF5"/>
    <mergeCell ref="B5:F5"/>
    <mergeCell ref="G5:I5"/>
    <mergeCell ref="J5:K5"/>
    <mergeCell ref="L5:M5"/>
    <mergeCell ref="N5:O5"/>
    <mergeCell ref="P5:Q5"/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</mergeCells>
  <phoneticPr fontId="3"/>
  <pageMargins left="0.55118110236220474" right="0.86614173228346458" top="0.94488188976377963" bottom="0.51181102362204722" header="0.78740157480314965" footer="0.35433070866141736"/>
  <pageSetup paperSize="9" scale="6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7357-1F69-4BE6-9702-5BFD239F4D7D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54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130</v>
      </c>
      <c r="C4" s="10"/>
      <c r="D4" s="10"/>
      <c r="E4" s="10"/>
      <c r="F4" s="10"/>
      <c r="G4" s="10"/>
      <c r="H4" s="10" t="s">
        <v>131</v>
      </c>
      <c r="I4" s="10"/>
      <c r="J4" s="10"/>
      <c r="K4" s="10"/>
      <c r="L4" s="10"/>
      <c r="M4" s="102"/>
      <c r="N4" s="9" t="s">
        <v>132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133</v>
      </c>
      <c r="Y4" s="10"/>
      <c r="Z4" s="12"/>
      <c r="AA4" s="102"/>
      <c r="AB4" s="9" t="s">
        <v>134</v>
      </c>
      <c r="AC4" s="10"/>
      <c r="AD4" s="10"/>
      <c r="AE4" s="10"/>
      <c r="AF4" s="10"/>
      <c r="AG4" s="12"/>
    </row>
    <row r="5" spans="1:33" ht="27.95" customHeight="1" x14ac:dyDescent="0.15">
      <c r="B5" s="58"/>
      <c r="C5" s="103" t="s">
        <v>135</v>
      </c>
      <c r="D5" s="17"/>
      <c r="E5" s="17"/>
      <c r="F5" s="17"/>
      <c r="G5" s="58"/>
      <c r="H5" s="104"/>
      <c r="I5" s="17" t="s">
        <v>136</v>
      </c>
      <c r="J5" s="17"/>
      <c r="K5" s="17"/>
      <c r="L5" s="58"/>
      <c r="M5" s="81"/>
      <c r="N5" s="105" t="s">
        <v>137</v>
      </c>
      <c r="O5" s="105"/>
      <c r="P5" s="105"/>
      <c r="Q5" s="105"/>
      <c r="R5" s="105"/>
      <c r="S5" s="105"/>
      <c r="T5" s="105"/>
      <c r="U5" s="105"/>
      <c r="V5" s="105"/>
      <c r="W5" s="105"/>
      <c r="X5" s="106">
        <f>SUM(X6:Z26)</f>
        <v>800</v>
      </c>
      <c r="Y5" s="106"/>
      <c r="Z5" s="106"/>
      <c r="AB5" s="58"/>
      <c r="AC5" s="58"/>
      <c r="AD5" s="58"/>
      <c r="AE5" s="58"/>
      <c r="AF5" s="58"/>
      <c r="AG5" s="58"/>
    </row>
    <row r="6" spans="1:33" ht="27.95" customHeight="1" x14ac:dyDescent="0.15">
      <c r="C6" s="16"/>
      <c r="D6" s="16"/>
      <c r="E6" s="16"/>
      <c r="F6" s="16"/>
      <c r="H6" s="85"/>
      <c r="I6" s="16"/>
      <c r="J6" s="16"/>
      <c r="K6" s="16"/>
      <c r="M6" s="85"/>
      <c r="N6" s="107" t="s">
        <v>138</v>
      </c>
      <c r="O6" s="107"/>
      <c r="P6" s="107"/>
      <c r="Q6" s="107"/>
      <c r="R6" s="107"/>
      <c r="S6" s="107"/>
      <c r="T6" s="107"/>
      <c r="U6" s="107"/>
      <c r="V6" s="107"/>
      <c r="W6" s="107"/>
      <c r="X6" s="57">
        <v>32</v>
      </c>
      <c r="Y6" s="57"/>
      <c r="Z6" s="57"/>
      <c r="AB6" s="16" t="s">
        <v>139</v>
      </c>
      <c r="AC6" s="16"/>
      <c r="AD6" s="16"/>
      <c r="AE6" s="16"/>
      <c r="AF6" s="58" t="s">
        <v>140</v>
      </c>
      <c r="AG6" s="58" t="s">
        <v>141</v>
      </c>
    </row>
    <row r="7" spans="1:33" ht="27.95" customHeight="1" x14ac:dyDescent="0.15">
      <c r="C7" s="16"/>
      <c r="D7" s="16"/>
      <c r="E7" s="16"/>
      <c r="F7" s="16"/>
      <c r="H7" s="85"/>
      <c r="I7" s="16"/>
      <c r="J7" s="16"/>
      <c r="K7" s="16"/>
      <c r="M7" s="85"/>
      <c r="N7" s="107" t="s">
        <v>142</v>
      </c>
      <c r="O7" s="107"/>
      <c r="P7" s="107"/>
      <c r="Q7" s="107"/>
      <c r="R7" s="107"/>
      <c r="S7" s="107"/>
      <c r="T7" s="107"/>
      <c r="U7" s="107"/>
      <c r="V7" s="107"/>
      <c r="W7" s="107"/>
      <c r="X7" s="57">
        <v>39</v>
      </c>
      <c r="Y7" s="57"/>
      <c r="Z7" s="57"/>
      <c r="AB7" s="16" t="s">
        <v>69</v>
      </c>
      <c r="AC7" s="16"/>
      <c r="AD7" s="16"/>
      <c r="AE7" s="16"/>
      <c r="AF7" s="58" t="s">
        <v>140</v>
      </c>
      <c r="AG7" s="58" t="s">
        <v>69</v>
      </c>
    </row>
    <row r="8" spans="1:33" ht="27.95" customHeight="1" x14ac:dyDescent="0.15">
      <c r="C8" s="16"/>
      <c r="D8" s="16"/>
      <c r="E8" s="16"/>
      <c r="F8" s="16"/>
      <c r="H8" s="85"/>
      <c r="I8" s="16"/>
      <c r="J8" s="16"/>
      <c r="K8" s="16"/>
      <c r="M8" s="85"/>
      <c r="N8" s="107" t="s">
        <v>143</v>
      </c>
      <c r="O8" s="107"/>
      <c r="P8" s="107"/>
      <c r="Q8" s="107"/>
      <c r="R8" s="107"/>
      <c r="S8" s="107"/>
      <c r="T8" s="107"/>
      <c r="U8" s="107"/>
      <c r="V8" s="107"/>
      <c r="W8" s="107"/>
      <c r="X8" s="57">
        <v>24</v>
      </c>
      <c r="Y8" s="57"/>
      <c r="Z8" s="57"/>
      <c r="AB8" s="16" t="s">
        <v>69</v>
      </c>
      <c r="AC8" s="16"/>
      <c r="AD8" s="16"/>
      <c r="AE8" s="16"/>
      <c r="AF8" s="58" t="s">
        <v>140</v>
      </c>
      <c r="AG8" s="58" t="s">
        <v>144</v>
      </c>
    </row>
    <row r="9" spans="1:33" ht="27.95" customHeight="1" x14ac:dyDescent="0.15">
      <c r="C9" s="16"/>
      <c r="D9" s="16"/>
      <c r="E9" s="16"/>
      <c r="F9" s="16"/>
      <c r="H9" s="85"/>
      <c r="I9" s="16"/>
      <c r="J9" s="16"/>
      <c r="K9" s="16"/>
      <c r="M9" s="85"/>
      <c r="N9" s="107" t="s">
        <v>145</v>
      </c>
      <c r="O9" s="107"/>
      <c r="P9" s="107"/>
      <c r="Q9" s="107"/>
      <c r="R9" s="107"/>
      <c r="S9" s="107"/>
      <c r="T9" s="107"/>
      <c r="U9" s="107"/>
      <c r="V9" s="107"/>
      <c r="W9" s="107"/>
      <c r="X9" s="57">
        <v>12</v>
      </c>
      <c r="Y9" s="57"/>
      <c r="Z9" s="57"/>
      <c r="AB9" s="16" t="s">
        <v>69</v>
      </c>
      <c r="AC9" s="16"/>
      <c r="AD9" s="16"/>
      <c r="AE9" s="16"/>
      <c r="AF9" s="58" t="s">
        <v>140</v>
      </c>
      <c r="AG9" s="58" t="s">
        <v>141</v>
      </c>
    </row>
    <row r="10" spans="1:33" ht="27.95" customHeight="1" x14ac:dyDescent="0.15">
      <c r="C10" s="16"/>
      <c r="D10" s="16"/>
      <c r="E10" s="16"/>
      <c r="F10" s="16"/>
      <c r="H10" s="85"/>
      <c r="I10" s="16"/>
      <c r="J10" s="16"/>
      <c r="K10" s="16"/>
      <c r="M10" s="85"/>
      <c r="N10" s="107" t="s">
        <v>143</v>
      </c>
      <c r="O10" s="107"/>
      <c r="P10" s="107"/>
      <c r="Q10" s="107"/>
      <c r="R10" s="107"/>
      <c r="S10" s="107"/>
      <c r="T10" s="107"/>
      <c r="U10" s="107"/>
      <c r="V10" s="107"/>
      <c r="W10" s="107"/>
      <c r="X10" s="57">
        <v>64</v>
      </c>
      <c r="Y10" s="57"/>
      <c r="Z10" s="57"/>
      <c r="AB10" s="16" t="s">
        <v>69</v>
      </c>
      <c r="AC10" s="16"/>
      <c r="AD10" s="16"/>
      <c r="AE10" s="16"/>
      <c r="AF10" s="58" t="s">
        <v>140</v>
      </c>
      <c r="AG10" s="58" t="s">
        <v>144</v>
      </c>
    </row>
    <row r="11" spans="1:33" ht="27.95" customHeight="1" x14ac:dyDescent="0.15">
      <c r="C11" s="16"/>
      <c r="D11" s="16"/>
      <c r="E11" s="16"/>
      <c r="F11" s="16"/>
      <c r="H11" s="85"/>
      <c r="I11" s="16"/>
      <c r="J11" s="16"/>
      <c r="K11" s="16"/>
      <c r="M11" s="85"/>
      <c r="N11" s="107" t="s">
        <v>143</v>
      </c>
      <c r="O11" s="107"/>
      <c r="P11" s="107"/>
      <c r="Q11" s="107"/>
      <c r="R11" s="107"/>
      <c r="S11" s="107"/>
      <c r="T11" s="107"/>
      <c r="U11" s="107"/>
      <c r="V11" s="107"/>
      <c r="W11" s="107"/>
      <c r="X11" s="57">
        <v>24</v>
      </c>
      <c r="Y11" s="57"/>
      <c r="Z11" s="57"/>
      <c r="AB11" s="16" t="s">
        <v>146</v>
      </c>
      <c r="AC11" s="16"/>
      <c r="AD11" s="16"/>
      <c r="AE11" s="16"/>
      <c r="AF11" s="58" t="s">
        <v>140</v>
      </c>
      <c r="AG11" s="58" t="s">
        <v>147</v>
      </c>
    </row>
    <row r="12" spans="1:33" ht="27.95" customHeight="1" x14ac:dyDescent="0.15">
      <c r="C12" s="16"/>
      <c r="D12" s="16"/>
      <c r="E12" s="16"/>
      <c r="F12" s="16"/>
      <c r="H12" s="85"/>
      <c r="I12" s="16"/>
      <c r="J12" s="16"/>
      <c r="K12" s="16"/>
      <c r="M12" s="85"/>
      <c r="N12" s="107" t="s">
        <v>148</v>
      </c>
      <c r="O12" s="107"/>
      <c r="P12" s="107"/>
      <c r="Q12" s="107"/>
      <c r="R12" s="107"/>
      <c r="S12" s="107"/>
      <c r="T12" s="107"/>
      <c r="U12" s="107"/>
      <c r="V12" s="107"/>
      <c r="W12" s="107"/>
      <c r="X12" s="57">
        <v>185</v>
      </c>
      <c r="Y12" s="57"/>
      <c r="Z12" s="57"/>
      <c r="AB12" s="16" t="s">
        <v>139</v>
      </c>
      <c r="AC12" s="16"/>
      <c r="AD12" s="16"/>
      <c r="AE12" s="16"/>
      <c r="AF12" s="58" t="s">
        <v>140</v>
      </c>
      <c r="AG12" s="58" t="s">
        <v>141</v>
      </c>
    </row>
    <row r="13" spans="1:33" ht="27.95" customHeight="1" x14ac:dyDescent="0.15">
      <c r="C13" s="16"/>
      <c r="D13" s="16"/>
      <c r="E13" s="16"/>
      <c r="F13" s="16"/>
      <c r="H13" s="85"/>
      <c r="I13" s="16"/>
      <c r="J13" s="16"/>
      <c r="K13" s="16"/>
      <c r="M13" s="85"/>
      <c r="N13" s="107" t="s">
        <v>149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57">
        <v>48</v>
      </c>
      <c r="Y13" s="57"/>
      <c r="Z13" s="57"/>
      <c r="AB13" s="16" t="s">
        <v>146</v>
      </c>
      <c r="AC13" s="16"/>
      <c r="AD13" s="16"/>
      <c r="AE13" s="16"/>
      <c r="AF13" s="58" t="s">
        <v>140</v>
      </c>
      <c r="AG13" s="58" t="s">
        <v>147</v>
      </c>
    </row>
    <row r="14" spans="1:33" ht="27.95" customHeight="1" x14ac:dyDescent="0.15">
      <c r="C14" s="16"/>
      <c r="D14" s="16"/>
      <c r="E14" s="16"/>
      <c r="F14" s="16"/>
      <c r="H14" s="85"/>
      <c r="I14" s="16"/>
      <c r="J14" s="16"/>
      <c r="K14" s="16"/>
      <c r="M14" s="85"/>
      <c r="N14" s="107" t="s">
        <v>150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57">
        <v>56</v>
      </c>
      <c r="Y14" s="57"/>
      <c r="Z14" s="57"/>
      <c r="AB14" s="16" t="s">
        <v>69</v>
      </c>
      <c r="AC14" s="16"/>
      <c r="AD14" s="16"/>
      <c r="AE14" s="16"/>
      <c r="AF14" s="58" t="s">
        <v>140</v>
      </c>
      <c r="AG14" s="58" t="s">
        <v>69</v>
      </c>
    </row>
    <row r="15" spans="1:33" ht="27.95" customHeight="1" x14ac:dyDescent="0.15">
      <c r="C15" s="16"/>
      <c r="D15" s="16"/>
      <c r="E15" s="16"/>
      <c r="F15" s="16"/>
      <c r="H15" s="85"/>
      <c r="I15" s="16"/>
      <c r="J15" s="16"/>
      <c r="K15" s="16"/>
      <c r="M15" s="85"/>
      <c r="N15" s="107" t="s">
        <v>143</v>
      </c>
      <c r="O15" s="107"/>
      <c r="P15" s="107"/>
      <c r="Q15" s="107"/>
      <c r="R15" s="107"/>
      <c r="S15" s="107"/>
      <c r="T15" s="107"/>
      <c r="U15" s="107"/>
      <c r="V15" s="107"/>
      <c r="W15" s="107"/>
      <c r="X15" s="57">
        <v>12</v>
      </c>
      <c r="Y15" s="57"/>
      <c r="Z15" s="57"/>
      <c r="AB15" s="16" t="s">
        <v>69</v>
      </c>
      <c r="AC15" s="16"/>
      <c r="AD15" s="16"/>
      <c r="AE15" s="16"/>
      <c r="AF15" s="58" t="s">
        <v>140</v>
      </c>
      <c r="AG15" s="58" t="s">
        <v>151</v>
      </c>
    </row>
    <row r="16" spans="1:33" ht="27.95" customHeight="1" x14ac:dyDescent="0.15">
      <c r="C16" s="16"/>
      <c r="D16" s="16"/>
      <c r="E16" s="16"/>
      <c r="F16" s="16"/>
      <c r="H16" s="85"/>
      <c r="I16" s="16"/>
      <c r="J16" s="16"/>
      <c r="K16" s="16"/>
      <c r="M16" s="85"/>
      <c r="N16" s="107" t="s">
        <v>152</v>
      </c>
      <c r="O16" s="107"/>
      <c r="P16" s="107"/>
      <c r="Q16" s="107"/>
      <c r="R16" s="107"/>
      <c r="S16" s="107"/>
      <c r="T16" s="107"/>
      <c r="U16" s="107"/>
      <c r="V16" s="107"/>
      <c r="W16" s="107"/>
      <c r="X16" s="57">
        <v>16</v>
      </c>
      <c r="Y16" s="57"/>
      <c r="Z16" s="57"/>
      <c r="AB16" s="16" t="s">
        <v>69</v>
      </c>
      <c r="AC16" s="16"/>
      <c r="AD16" s="16"/>
      <c r="AE16" s="16"/>
      <c r="AF16" s="58" t="s">
        <v>140</v>
      </c>
      <c r="AG16" s="58" t="s">
        <v>147</v>
      </c>
    </row>
    <row r="17" spans="2:33" ht="27.95" customHeight="1" x14ac:dyDescent="0.15">
      <c r="C17" s="16"/>
      <c r="D17" s="16"/>
      <c r="E17" s="16"/>
      <c r="F17" s="16"/>
      <c r="H17" s="85"/>
      <c r="I17" s="16"/>
      <c r="J17" s="16"/>
      <c r="K17" s="16"/>
      <c r="M17" s="85"/>
      <c r="N17" s="107" t="s">
        <v>153</v>
      </c>
      <c r="O17" s="107"/>
      <c r="P17" s="107"/>
      <c r="Q17" s="107"/>
      <c r="R17" s="107"/>
      <c r="S17" s="107"/>
      <c r="T17" s="107"/>
      <c r="U17" s="107"/>
      <c r="V17" s="107"/>
      <c r="W17" s="107"/>
      <c r="X17" s="57">
        <v>16</v>
      </c>
      <c r="Y17" s="57"/>
      <c r="Z17" s="57"/>
      <c r="AB17" s="16" t="s">
        <v>69</v>
      </c>
      <c r="AC17" s="16"/>
      <c r="AD17" s="16"/>
      <c r="AE17" s="16"/>
      <c r="AF17" s="58" t="s">
        <v>140</v>
      </c>
      <c r="AG17" s="58" t="s">
        <v>69</v>
      </c>
    </row>
    <row r="18" spans="2:33" ht="27.95" customHeight="1" x14ac:dyDescent="0.15">
      <c r="C18" s="16"/>
      <c r="D18" s="16"/>
      <c r="E18" s="16"/>
      <c r="F18" s="16"/>
      <c r="H18" s="85"/>
      <c r="I18" s="16"/>
      <c r="J18" s="16"/>
      <c r="K18" s="16"/>
      <c r="M18" s="85"/>
      <c r="N18" s="107" t="s">
        <v>154</v>
      </c>
      <c r="O18" s="107"/>
      <c r="P18" s="107"/>
      <c r="Q18" s="107"/>
      <c r="R18" s="107"/>
      <c r="S18" s="107"/>
      <c r="T18" s="107"/>
      <c r="U18" s="107"/>
      <c r="V18" s="107"/>
      <c r="W18" s="107"/>
      <c r="X18" s="57">
        <v>16</v>
      </c>
      <c r="Y18" s="57"/>
      <c r="Z18" s="57"/>
      <c r="AB18" s="16" t="s">
        <v>69</v>
      </c>
      <c r="AC18" s="16"/>
      <c r="AD18" s="16"/>
      <c r="AE18" s="16"/>
      <c r="AF18" s="58" t="s">
        <v>140</v>
      </c>
      <c r="AG18" s="58" t="s">
        <v>69</v>
      </c>
    </row>
    <row r="19" spans="2:33" ht="27.95" customHeight="1" x14ac:dyDescent="0.15">
      <c r="C19" s="16"/>
      <c r="D19" s="16"/>
      <c r="E19" s="16"/>
      <c r="F19" s="16"/>
      <c r="H19" s="85"/>
      <c r="I19" s="16"/>
      <c r="J19" s="16"/>
      <c r="K19" s="16"/>
      <c r="M19" s="85"/>
      <c r="N19" s="107" t="s">
        <v>155</v>
      </c>
      <c r="O19" s="107"/>
      <c r="P19" s="107"/>
      <c r="Q19" s="107"/>
      <c r="R19" s="107"/>
      <c r="S19" s="107"/>
      <c r="T19" s="107"/>
      <c r="U19" s="107"/>
      <c r="V19" s="107"/>
      <c r="W19" s="107"/>
      <c r="X19" s="57">
        <v>64</v>
      </c>
      <c r="Y19" s="57"/>
      <c r="Z19" s="57"/>
      <c r="AB19" s="16" t="s">
        <v>69</v>
      </c>
      <c r="AC19" s="16"/>
      <c r="AD19" s="16"/>
      <c r="AE19" s="16"/>
      <c r="AF19" s="58" t="s">
        <v>140</v>
      </c>
      <c r="AG19" s="58" t="s">
        <v>69</v>
      </c>
    </row>
    <row r="20" spans="2:33" ht="27.95" customHeight="1" x14ac:dyDescent="0.15">
      <c r="C20" s="16"/>
      <c r="D20" s="16"/>
      <c r="E20" s="16"/>
      <c r="F20" s="16"/>
      <c r="H20" s="85"/>
      <c r="I20" s="16"/>
      <c r="J20" s="16"/>
      <c r="K20" s="16"/>
      <c r="M20" s="85"/>
      <c r="N20" s="107" t="s">
        <v>156</v>
      </c>
      <c r="O20" s="107"/>
      <c r="P20" s="107"/>
      <c r="Q20" s="107"/>
      <c r="R20" s="107"/>
      <c r="S20" s="107"/>
      <c r="T20" s="107"/>
      <c r="U20" s="107"/>
      <c r="V20" s="107"/>
      <c r="W20" s="107"/>
      <c r="X20" s="57">
        <v>24</v>
      </c>
      <c r="Y20" s="57"/>
      <c r="Z20" s="57"/>
      <c r="AB20" s="16" t="s">
        <v>69</v>
      </c>
      <c r="AC20" s="16"/>
      <c r="AD20" s="16"/>
      <c r="AE20" s="16"/>
      <c r="AF20" s="58" t="s">
        <v>140</v>
      </c>
      <c r="AG20" s="58" t="s">
        <v>151</v>
      </c>
    </row>
    <row r="21" spans="2:33" ht="27.95" customHeight="1" x14ac:dyDescent="0.15">
      <c r="C21" s="16"/>
      <c r="D21" s="16"/>
      <c r="E21" s="16"/>
      <c r="F21" s="16"/>
      <c r="H21" s="85"/>
      <c r="I21" s="20"/>
      <c r="J21" s="20"/>
      <c r="K21" s="20"/>
      <c r="M21" s="85"/>
      <c r="N21" s="107" t="s">
        <v>143</v>
      </c>
      <c r="O21" s="107"/>
      <c r="P21" s="107"/>
      <c r="Q21" s="107"/>
      <c r="R21" s="107"/>
      <c r="S21" s="107"/>
      <c r="T21" s="107"/>
      <c r="U21" s="107"/>
      <c r="V21" s="107"/>
      <c r="W21" s="107"/>
      <c r="X21" s="57">
        <v>32</v>
      </c>
      <c r="Y21" s="57"/>
      <c r="Z21" s="57"/>
      <c r="AB21" s="16" t="s">
        <v>69</v>
      </c>
      <c r="AC21" s="16"/>
      <c r="AD21" s="16"/>
      <c r="AE21" s="16"/>
      <c r="AF21" s="58" t="s">
        <v>140</v>
      </c>
      <c r="AG21" s="58" t="s">
        <v>147</v>
      </c>
    </row>
    <row r="22" spans="2:33" ht="27.95" customHeight="1" x14ac:dyDescent="0.15">
      <c r="C22" s="16"/>
      <c r="D22" s="16"/>
      <c r="E22" s="16"/>
      <c r="F22" s="16"/>
      <c r="H22" s="81"/>
      <c r="I22" s="103" t="s">
        <v>157</v>
      </c>
      <c r="J22" s="17"/>
      <c r="K22" s="17"/>
      <c r="L22" s="108"/>
      <c r="M22" s="85"/>
      <c r="N22" s="107" t="s">
        <v>158</v>
      </c>
      <c r="O22" s="107"/>
      <c r="P22" s="107"/>
      <c r="Q22" s="107"/>
      <c r="R22" s="107"/>
      <c r="S22" s="107"/>
      <c r="T22" s="107"/>
      <c r="U22" s="107"/>
      <c r="V22" s="107"/>
      <c r="W22" s="107"/>
      <c r="X22" s="57">
        <v>48</v>
      </c>
      <c r="Y22" s="57"/>
      <c r="Z22" s="57"/>
      <c r="AB22" s="16" t="s">
        <v>69</v>
      </c>
      <c r="AC22" s="16"/>
      <c r="AD22" s="16"/>
      <c r="AE22" s="16"/>
      <c r="AF22" s="58" t="s">
        <v>140</v>
      </c>
      <c r="AG22" s="58" t="s">
        <v>69</v>
      </c>
    </row>
    <row r="23" spans="2:33" ht="27.95" customHeight="1" x14ac:dyDescent="0.15">
      <c r="C23" s="20"/>
      <c r="D23" s="20"/>
      <c r="E23" s="20"/>
      <c r="F23" s="20"/>
      <c r="H23" s="89"/>
      <c r="I23" s="20"/>
      <c r="J23" s="20"/>
      <c r="K23" s="20"/>
      <c r="L23" s="109"/>
      <c r="M23" s="85"/>
      <c r="N23" s="107" t="s">
        <v>152</v>
      </c>
      <c r="O23" s="107"/>
      <c r="P23" s="107"/>
      <c r="Q23" s="107"/>
      <c r="R23" s="107"/>
      <c r="S23" s="107"/>
      <c r="T23" s="107"/>
      <c r="U23" s="107"/>
      <c r="V23" s="107"/>
      <c r="W23" s="107"/>
      <c r="X23" s="57">
        <v>24</v>
      </c>
      <c r="Y23" s="57"/>
      <c r="Z23" s="57"/>
      <c r="AB23" s="16" t="s">
        <v>69</v>
      </c>
      <c r="AC23" s="16"/>
      <c r="AD23" s="16"/>
      <c r="AE23" s="16"/>
      <c r="AF23" s="58" t="s">
        <v>140</v>
      </c>
      <c r="AG23" s="58" t="s">
        <v>69</v>
      </c>
    </row>
    <row r="24" spans="2:33" ht="27.95" customHeight="1" x14ac:dyDescent="0.15">
      <c r="B24" s="33" t="s">
        <v>159</v>
      </c>
      <c r="C24" s="33"/>
      <c r="D24" s="33"/>
      <c r="E24" s="33"/>
      <c r="F24" s="33"/>
      <c r="G24" s="33"/>
      <c r="H24" s="33"/>
      <c r="I24" s="33"/>
      <c r="J24" s="33"/>
      <c r="K24" s="33"/>
      <c r="L24" s="13"/>
      <c r="M24" s="85"/>
      <c r="N24" s="107" t="s">
        <v>160</v>
      </c>
      <c r="O24" s="107"/>
      <c r="P24" s="107"/>
      <c r="Q24" s="107"/>
      <c r="R24" s="107"/>
      <c r="S24" s="107"/>
      <c r="T24" s="107"/>
      <c r="U24" s="107"/>
      <c r="V24" s="107"/>
      <c r="W24" s="107"/>
      <c r="X24" s="57">
        <v>48</v>
      </c>
      <c r="Y24" s="57"/>
      <c r="Z24" s="57"/>
      <c r="AB24" s="16" t="s">
        <v>69</v>
      </c>
      <c r="AC24" s="16"/>
      <c r="AD24" s="16"/>
      <c r="AE24" s="16"/>
      <c r="AF24" s="58" t="s">
        <v>140</v>
      </c>
      <c r="AG24" s="58" t="s">
        <v>69</v>
      </c>
    </row>
    <row r="25" spans="2:33" ht="27.95" customHeight="1" x14ac:dyDescent="0.15">
      <c r="B25" s="17" t="s">
        <v>161</v>
      </c>
      <c r="C25" s="17"/>
      <c r="D25" s="17"/>
      <c r="E25" s="17"/>
      <c r="F25" s="17"/>
      <c r="G25" s="17"/>
      <c r="H25" s="17"/>
      <c r="I25" s="17"/>
      <c r="J25" s="17"/>
      <c r="K25" s="17"/>
      <c r="L25" s="110"/>
      <c r="M25" s="85"/>
      <c r="N25" s="107" t="s">
        <v>162</v>
      </c>
      <c r="O25" s="107"/>
      <c r="P25" s="107"/>
      <c r="Q25" s="107"/>
      <c r="R25" s="107"/>
      <c r="S25" s="107"/>
      <c r="T25" s="107"/>
      <c r="U25" s="107"/>
      <c r="V25" s="107"/>
      <c r="W25" s="107"/>
      <c r="X25" s="57">
        <v>12</v>
      </c>
      <c r="Y25" s="57"/>
      <c r="Z25" s="57"/>
      <c r="AB25" s="16" t="s">
        <v>69</v>
      </c>
      <c r="AC25" s="16"/>
      <c r="AD25" s="16"/>
      <c r="AE25" s="16"/>
      <c r="AF25" s="58" t="s">
        <v>140</v>
      </c>
      <c r="AG25" s="58" t="s">
        <v>151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79"/>
      <c r="M26" s="89"/>
      <c r="N26" s="111" t="s">
        <v>143</v>
      </c>
      <c r="O26" s="111"/>
      <c r="P26" s="111"/>
      <c r="Q26" s="111"/>
      <c r="R26" s="111"/>
      <c r="S26" s="111"/>
      <c r="T26" s="111"/>
      <c r="U26" s="111"/>
      <c r="V26" s="111"/>
      <c r="W26" s="111"/>
      <c r="X26" s="64">
        <v>4</v>
      </c>
      <c r="Y26" s="64"/>
      <c r="Z26" s="64"/>
      <c r="AA26" s="21"/>
      <c r="AB26" s="20" t="s">
        <v>163</v>
      </c>
      <c r="AC26" s="20"/>
      <c r="AD26" s="20"/>
      <c r="AE26" s="20"/>
      <c r="AF26" s="58" t="s">
        <v>140</v>
      </c>
      <c r="AG26" s="90" t="s">
        <v>144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164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54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31" t="s">
        <v>165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0" t="s">
        <v>132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133</v>
      </c>
      <c r="Y29" s="10"/>
      <c r="Z29" s="10"/>
      <c r="AA29" s="102"/>
      <c r="AB29" s="9" t="s">
        <v>134</v>
      </c>
      <c r="AC29" s="10"/>
      <c r="AD29" s="10"/>
      <c r="AE29" s="10"/>
      <c r="AF29" s="10"/>
      <c r="AG29" s="12"/>
    </row>
    <row r="30" spans="2:33" ht="27.95" customHeight="1" x14ac:dyDescent="0.15">
      <c r="B30" s="58"/>
      <c r="C30" s="17"/>
      <c r="D30" s="17"/>
      <c r="E30" s="17"/>
      <c r="F30" s="17"/>
      <c r="G30" s="17"/>
      <c r="H30" s="17"/>
      <c r="I30" s="17"/>
      <c r="J30" s="17"/>
      <c r="K30" s="17"/>
      <c r="L30" s="58"/>
      <c r="M30" s="58"/>
      <c r="N30" s="112" t="s">
        <v>137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6">
        <f>SUM(X31:Z37)</f>
        <v>391</v>
      </c>
      <c r="Y30" s="106"/>
      <c r="Z30" s="106"/>
      <c r="AA30" s="113"/>
      <c r="AB30" s="114"/>
      <c r="AC30" s="114"/>
      <c r="AD30" s="114"/>
      <c r="AE30" s="114"/>
      <c r="AF30" s="58"/>
      <c r="AG30" s="58"/>
    </row>
    <row r="31" spans="2:33" ht="27.95" customHeight="1" x14ac:dyDescent="0.15">
      <c r="C31" s="115" t="s">
        <v>166</v>
      </c>
      <c r="D31" s="115"/>
      <c r="E31" s="115"/>
      <c r="F31" s="115"/>
      <c r="G31" s="115"/>
      <c r="H31" s="115"/>
      <c r="I31" s="115"/>
      <c r="J31" s="115"/>
      <c r="K31" s="115"/>
      <c r="L31" s="115"/>
      <c r="N31" s="116" t="s">
        <v>167</v>
      </c>
      <c r="O31" s="107"/>
      <c r="P31" s="107"/>
      <c r="Q31" s="107"/>
      <c r="R31" s="107"/>
      <c r="S31" s="107"/>
      <c r="T31" s="107"/>
      <c r="U31" s="107"/>
      <c r="V31" s="107"/>
      <c r="W31" s="107"/>
      <c r="X31" s="57">
        <v>80</v>
      </c>
      <c r="Y31" s="57"/>
      <c r="Z31" s="57"/>
      <c r="AB31" s="16" t="s">
        <v>146</v>
      </c>
      <c r="AC31" s="16"/>
      <c r="AD31" s="16"/>
      <c r="AE31" s="16"/>
      <c r="AF31" s="58" t="s">
        <v>140</v>
      </c>
      <c r="AG31" s="58" t="s">
        <v>147</v>
      </c>
    </row>
    <row r="32" spans="2:33" ht="27.95" customHeight="1" x14ac:dyDescent="0.15">
      <c r="B32" s="113"/>
      <c r="C32" s="117" t="s">
        <v>168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3"/>
      <c r="N32" s="116" t="s">
        <v>169</v>
      </c>
      <c r="O32" s="107"/>
      <c r="P32" s="107"/>
      <c r="Q32" s="107"/>
      <c r="R32" s="107"/>
      <c r="S32" s="107"/>
      <c r="T32" s="107"/>
      <c r="U32" s="107"/>
      <c r="V32" s="107"/>
      <c r="W32" s="107"/>
      <c r="X32" s="57">
        <v>48</v>
      </c>
      <c r="Y32" s="57"/>
      <c r="Z32" s="57"/>
      <c r="AB32" s="16" t="s">
        <v>139</v>
      </c>
      <c r="AC32" s="16"/>
      <c r="AD32" s="16"/>
      <c r="AE32" s="16"/>
      <c r="AF32" s="58" t="s">
        <v>140</v>
      </c>
      <c r="AG32" s="58" t="s">
        <v>144</v>
      </c>
    </row>
    <row r="33" spans="2:33" ht="27.95" customHeight="1" x14ac:dyDescent="0.15">
      <c r="B33" s="21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21"/>
      <c r="N33" s="116" t="s">
        <v>143</v>
      </c>
      <c r="O33" s="107"/>
      <c r="P33" s="107"/>
      <c r="Q33" s="107"/>
      <c r="R33" s="107"/>
      <c r="S33" s="107"/>
      <c r="T33" s="107"/>
      <c r="U33" s="107"/>
      <c r="V33" s="107"/>
      <c r="W33" s="107"/>
      <c r="X33" s="57">
        <v>39</v>
      </c>
      <c r="Y33" s="57"/>
      <c r="Z33" s="57"/>
      <c r="AB33" s="16" t="s">
        <v>146</v>
      </c>
      <c r="AC33" s="16"/>
      <c r="AD33" s="16"/>
      <c r="AE33" s="16"/>
      <c r="AF33" s="58" t="s">
        <v>140</v>
      </c>
      <c r="AG33" s="58" t="s">
        <v>170</v>
      </c>
    </row>
    <row r="34" spans="2:33" ht="27.95" customHeight="1" x14ac:dyDescent="0.15">
      <c r="B34" s="96"/>
      <c r="C34" s="118" t="s">
        <v>171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96"/>
      <c r="N34" s="116" t="s">
        <v>172</v>
      </c>
      <c r="O34" s="107"/>
      <c r="P34" s="107"/>
      <c r="Q34" s="107"/>
      <c r="R34" s="107"/>
      <c r="S34" s="107"/>
      <c r="T34" s="107"/>
      <c r="U34" s="107"/>
      <c r="V34" s="107"/>
      <c r="W34" s="107"/>
      <c r="X34" s="57">
        <v>140</v>
      </c>
      <c r="Y34" s="57"/>
      <c r="Z34" s="57"/>
      <c r="AB34" s="16" t="s">
        <v>69</v>
      </c>
      <c r="AC34" s="16"/>
      <c r="AD34" s="16"/>
      <c r="AE34" s="16"/>
      <c r="AF34" s="58" t="s">
        <v>140</v>
      </c>
      <c r="AG34" s="58" t="s">
        <v>170</v>
      </c>
    </row>
    <row r="35" spans="2:33" ht="27.95" customHeight="1" x14ac:dyDescent="0.15">
      <c r="B35" s="96"/>
      <c r="C35" s="118" t="s">
        <v>173</v>
      </c>
      <c r="D35" s="118"/>
      <c r="E35" s="118"/>
      <c r="F35" s="118"/>
      <c r="G35" s="118"/>
      <c r="H35" s="118"/>
      <c r="I35" s="118"/>
      <c r="J35" s="118"/>
      <c r="K35" s="118"/>
      <c r="L35" s="118"/>
      <c r="M35" s="96"/>
      <c r="N35" s="116" t="s">
        <v>174</v>
      </c>
      <c r="O35" s="107"/>
      <c r="P35" s="107"/>
      <c r="Q35" s="107"/>
      <c r="R35" s="107"/>
      <c r="S35" s="107"/>
      <c r="T35" s="107"/>
      <c r="U35" s="107"/>
      <c r="V35" s="107"/>
      <c r="W35" s="107"/>
      <c r="X35" s="57">
        <v>18</v>
      </c>
      <c r="Y35" s="57"/>
      <c r="Z35" s="57"/>
      <c r="AB35" s="16" t="s">
        <v>69</v>
      </c>
      <c r="AC35" s="16"/>
      <c r="AD35" s="16"/>
      <c r="AE35" s="16"/>
      <c r="AF35" s="58" t="s">
        <v>140</v>
      </c>
      <c r="AG35" s="58" t="s">
        <v>151</v>
      </c>
    </row>
    <row r="36" spans="2:33" ht="27.95" customHeight="1" x14ac:dyDescent="0.15">
      <c r="C36" s="117" t="s">
        <v>175</v>
      </c>
      <c r="D36" s="117"/>
      <c r="E36" s="117"/>
      <c r="F36" s="117"/>
      <c r="G36" s="117"/>
      <c r="H36" s="117"/>
      <c r="I36" s="117"/>
      <c r="J36" s="117"/>
      <c r="K36" s="117"/>
      <c r="L36" s="117"/>
      <c r="N36" s="116" t="s">
        <v>176</v>
      </c>
      <c r="O36" s="107"/>
      <c r="P36" s="107"/>
      <c r="Q36" s="107"/>
      <c r="R36" s="107"/>
      <c r="S36" s="107"/>
      <c r="T36" s="107"/>
      <c r="U36" s="107"/>
      <c r="V36" s="107"/>
      <c r="W36" s="107"/>
      <c r="X36" s="57">
        <v>48</v>
      </c>
      <c r="Y36" s="57"/>
      <c r="Z36" s="57"/>
      <c r="AB36" s="16" t="s">
        <v>69</v>
      </c>
      <c r="AC36" s="16"/>
      <c r="AD36" s="16"/>
      <c r="AE36" s="16"/>
      <c r="AF36" s="58" t="s">
        <v>140</v>
      </c>
      <c r="AG36" s="58" t="s">
        <v>147</v>
      </c>
    </row>
    <row r="37" spans="2:33" ht="27.95" customHeight="1" x14ac:dyDescent="0.15">
      <c r="B37" s="21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21"/>
      <c r="N37" s="119" t="s">
        <v>143</v>
      </c>
      <c r="O37" s="111"/>
      <c r="P37" s="111"/>
      <c r="Q37" s="111"/>
      <c r="R37" s="111"/>
      <c r="S37" s="111"/>
      <c r="T37" s="111"/>
      <c r="U37" s="111"/>
      <c r="V37" s="111"/>
      <c r="W37" s="111"/>
      <c r="X37" s="64">
        <v>18</v>
      </c>
      <c r="Y37" s="64"/>
      <c r="Z37" s="64"/>
      <c r="AA37" s="21"/>
      <c r="AB37" s="20" t="s">
        <v>69</v>
      </c>
      <c r="AC37" s="20"/>
      <c r="AD37" s="20"/>
      <c r="AE37" s="20"/>
      <c r="AF37" s="58" t="s">
        <v>140</v>
      </c>
      <c r="AG37" s="90" t="s">
        <v>151</v>
      </c>
    </row>
    <row r="38" spans="2:33" ht="30" customHeight="1" x14ac:dyDescent="0.15">
      <c r="X38" s="24" t="s">
        <v>127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AED37-410F-46DF-92AF-B81EB22D990F}">
  <sheetPr>
    <pageSetUpPr fitToPage="1"/>
  </sheetPr>
  <dimension ref="A1:AE25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178</v>
      </c>
      <c r="C3" s="10"/>
      <c r="D3" s="10"/>
      <c r="E3" s="10"/>
      <c r="F3" s="12"/>
      <c r="G3" s="10" t="s">
        <v>137</v>
      </c>
      <c r="H3" s="10"/>
      <c r="I3" s="10"/>
      <c r="J3" s="10"/>
      <c r="K3" s="10"/>
      <c r="L3" s="10"/>
      <c r="M3" s="10"/>
      <c r="N3" s="10"/>
      <c r="O3" s="10" t="s">
        <v>179</v>
      </c>
      <c r="P3" s="10"/>
      <c r="Q3" s="10"/>
      <c r="R3" s="10"/>
      <c r="S3" s="10"/>
      <c r="T3" s="10"/>
      <c r="U3" s="10"/>
      <c r="V3" s="10"/>
      <c r="W3" s="10" t="s">
        <v>180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181</v>
      </c>
      <c r="H4" s="14"/>
      <c r="I4" s="14"/>
      <c r="J4" s="14"/>
      <c r="K4" s="14" t="s">
        <v>182</v>
      </c>
      <c r="L4" s="14"/>
      <c r="M4" s="14"/>
      <c r="N4" s="14"/>
      <c r="O4" s="14" t="s">
        <v>181</v>
      </c>
      <c r="P4" s="14"/>
      <c r="Q4" s="14"/>
      <c r="R4" s="14"/>
      <c r="S4" s="14" t="s">
        <v>182</v>
      </c>
      <c r="T4" s="14"/>
      <c r="U4" s="14"/>
      <c r="V4" s="14"/>
      <c r="W4" s="14" t="s">
        <v>181</v>
      </c>
      <c r="X4" s="14"/>
      <c r="Y4" s="14"/>
      <c r="Z4" s="14"/>
      <c r="AA4" s="14" t="s">
        <v>182</v>
      </c>
      <c r="AB4" s="14"/>
      <c r="AC4" s="14"/>
      <c r="AD4" s="15"/>
    </row>
    <row r="5" spans="1:31" ht="18" customHeight="1" x14ac:dyDescent="0.15">
      <c r="G5" s="120" t="s">
        <v>183</v>
      </c>
      <c r="H5" s="65"/>
      <c r="I5" s="65"/>
      <c r="J5" s="65"/>
      <c r="K5" s="65" t="s">
        <v>184</v>
      </c>
      <c r="L5" s="65"/>
      <c r="M5" s="65"/>
      <c r="N5" s="65"/>
      <c r="O5" s="24" t="s">
        <v>183</v>
      </c>
      <c r="P5" s="24"/>
      <c r="Q5" s="24"/>
      <c r="R5" s="24"/>
      <c r="S5" s="24" t="s">
        <v>184</v>
      </c>
      <c r="T5" s="24"/>
      <c r="U5" s="24"/>
      <c r="V5" s="24"/>
      <c r="W5" s="65" t="s">
        <v>183</v>
      </c>
      <c r="X5" s="65"/>
      <c r="Y5" s="65"/>
      <c r="Z5" s="65"/>
      <c r="AA5" s="65" t="s">
        <v>184</v>
      </c>
      <c r="AB5" s="65"/>
      <c r="AC5" s="65"/>
      <c r="AD5" s="65"/>
    </row>
    <row r="6" spans="1:31" ht="45" customHeight="1" x14ac:dyDescent="0.15">
      <c r="B6" s="16" t="s">
        <v>15</v>
      </c>
      <c r="C6" s="16"/>
      <c r="D6" s="121">
        <v>21</v>
      </c>
      <c r="E6" s="52" t="s">
        <v>49</v>
      </c>
      <c r="F6" s="122"/>
      <c r="G6" s="123">
        <v>46405</v>
      </c>
      <c r="H6" s="124"/>
      <c r="I6" s="124"/>
      <c r="J6" s="124"/>
      <c r="K6" s="124">
        <v>903495</v>
      </c>
      <c r="L6" s="124"/>
      <c r="M6" s="124"/>
      <c r="N6" s="124"/>
      <c r="O6" s="124">
        <v>21715</v>
      </c>
      <c r="P6" s="124"/>
      <c r="Q6" s="124"/>
      <c r="R6" s="124"/>
      <c r="S6" s="124">
        <v>334480</v>
      </c>
      <c r="T6" s="124"/>
      <c r="U6" s="124"/>
      <c r="V6" s="124"/>
      <c r="W6" s="57">
        <v>184</v>
      </c>
      <c r="X6" s="57"/>
      <c r="Y6" s="57"/>
      <c r="Z6" s="57"/>
      <c r="AA6" s="57" t="s">
        <v>185</v>
      </c>
      <c r="AB6" s="57"/>
      <c r="AC6" s="57"/>
      <c r="AD6" s="57"/>
      <c r="AE6" s="121"/>
    </row>
    <row r="7" spans="1:31" ht="45" customHeight="1" x14ac:dyDescent="0.15">
      <c r="B7" s="16"/>
      <c r="C7" s="16"/>
      <c r="D7" s="121">
        <v>22</v>
      </c>
      <c r="E7" s="121"/>
      <c r="F7" s="121"/>
      <c r="G7" s="123">
        <v>66524</v>
      </c>
      <c r="H7" s="124"/>
      <c r="I7" s="124"/>
      <c r="J7" s="124"/>
      <c r="K7" s="124">
        <v>1044281</v>
      </c>
      <c r="L7" s="124"/>
      <c r="M7" s="124"/>
      <c r="N7" s="124"/>
      <c r="O7" s="124">
        <v>29589</v>
      </c>
      <c r="P7" s="124"/>
      <c r="Q7" s="124"/>
      <c r="R7" s="124"/>
      <c r="S7" s="124">
        <v>414422</v>
      </c>
      <c r="T7" s="124"/>
      <c r="U7" s="124"/>
      <c r="V7" s="124"/>
      <c r="W7" s="57">
        <v>4091</v>
      </c>
      <c r="X7" s="57"/>
      <c r="Y7" s="57"/>
      <c r="Z7" s="57"/>
      <c r="AA7" s="57" t="s">
        <v>185</v>
      </c>
      <c r="AB7" s="57"/>
      <c r="AC7" s="57"/>
      <c r="AD7" s="57"/>
      <c r="AE7" s="121"/>
    </row>
    <row r="8" spans="1:31" ht="45" customHeight="1" x14ac:dyDescent="0.15">
      <c r="B8" s="16"/>
      <c r="C8" s="16"/>
      <c r="D8" s="121">
        <v>23</v>
      </c>
      <c r="E8" s="121"/>
      <c r="F8" s="121"/>
      <c r="G8" s="123">
        <v>54300</v>
      </c>
      <c r="H8" s="124"/>
      <c r="I8" s="124"/>
      <c r="J8" s="124"/>
      <c r="K8" s="124">
        <v>697478</v>
      </c>
      <c r="L8" s="124"/>
      <c r="M8" s="124"/>
      <c r="N8" s="124"/>
      <c r="O8" s="124">
        <v>30187</v>
      </c>
      <c r="P8" s="124"/>
      <c r="Q8" s="124"/>
      <c r="R8" s="124"/>
      <c r="S8" s="124">
        <v>437476</v>
      </c>
      <c r="T8" s="124"/>
      <c r="U8" s="124"/>
      <c r="V8" s="124"/>
      <c r="W8" s="57">
        <v>0</v>
      </c>
      <c r="X8" s="57"/>
      <c r="Y8" s="57"/>
      <c r="Z8" s="57"/>
      <c r="AA8" s="57">
        <v>0</v>
      </c>
      <c r="AB8" s="57"/>
      <c r="AC8" s="57"/>
      <c r="AD8" s="57"/>
      <c r="AE8" s="121"/>
    </row>
    <row r="9" spans="1:31" ht="45" customHeight="1" x14ac:dyDescent="0.15">
      <c r="B9" s="16"/>
      <c r="C9" s="16"/>
      <c r="D9" s="121">
        <v>24</v>
      </c>
      <c r="E9" s="121"/>
      <c r="F9" s="121"/>
      <c r="G9" s="123">
        <v>40375</v>
      </c>
      <c r="H9" s="124"/>
      <c r="I9" s="124"/>
      <c r="J9" s="124"/>
      <c r="K9" s="124">
        <v>556457</v>
      </c>
      <c r="L9" s="124"/>
      <c r="M9" s="124"/>
      <c r="N9" s="124"/>
      <c r="O9" s="124">
        <v>26276</v>
      </c>
      <c r="P9" s="124"/>
      <c r="Q9" s="124"/>
      <c r="R9" s="124"/>
      <c r="S9" s="124">
        <v>432398</v>
      </c>
      <c r="T9" s="124"/>
      <c r="U9" s="124"/>
      <c r="V9" s="124"/>
      <c r="W9" s="57">
        <v>0</v>
      </c>
      <c r="X9" s="57"/>
      <c r="Y9" s="57"/>
      <c r="Z9" s="57"/>
      <c r="AA9" s="57">
        <v>0</v>
      </c>
      <c r="AB9" s="57"/>
      <c r="AC9" s="57"/>
      <c r="AD9" s="57"/>
      <c r="AE9" s="121"/>
    </row>
    <row r="10" spans="1:31" ht="45" customHeight="1" x14ac:dyDescent="0.15">
      <c r="B10" s="58"/>
      <c r="C10" s="58"/>
      <c r="D10" s="121">
        <v>25</v>
      </c>
      <c r="E10" s="121"/>
      <c r="F10" s="121"/>
      <c r="G10" s="123">
        <v>66782</v>
      </c>
      <c r="H10" s="124"/>
      <c r="I10" s="124"/>
      <c r="J10" s="124"/>
      <c r="K10" s="124">
        <v>1143725</v>
      </c>
      <c r="L10" s="124"/>
      <c r="M10" s="124"/>
      <c r="N10" s="124"/>
      <c r="O10" s="124">
        <v>31859</v>
      </c>
      <c r="P10" s="124"/>
      <c r="Q10" s="124"/>
      <c r="R10" s="124"/>
      <c r="S10" s="124">
        <v>522036</v>
      </c>
      <c r="T10" s="124"/>
      <c r="U10" s="124"/>
      <c r="V10" s="124"/>
      <c r="W10" s="57">
        <v>0</v>
      </c>
      <c r="X10" s="57"/>
      <c r="Y10" s="57"/>
      <c r="Z10" s="57"/>
      <c r="AA10" s="57">
        <v>0</v>
      </c>
      <c r="AB10" s="57"/>
      <c r="AC10" s="57"/>
      <c r="AD10" s="57"/>
      <c r="AE10" s="121"/>
    </row>
    <row r="11" spans="1:31" ht="45" customHeight="1" x14ac:dyDescent="0.15">
      <c r="B11" s="90"/>
      <c r="C11" s="90"/>
      <c r="D11" s="125">
        <v>26</v>
      </c>
      <c r="E11" s="125"/>
      <c r="F11" s="125"/>
      <c r="G11" s="126">
        <v>43775</v>
      </c>
      <c r="H11" s="127"/>
      <c r="I11" s="127"/>
      <c r="J11" s="127"/>
      <c r="K11" s="127">
        <v>597962</v>
      </c>
      <c r="L11" s="127"/>
      <c r="M11" s="127"/>
      <c r="N11" s="127"/>
      <c r="O11" s="127">
        <v>21547</v>
      </c>
      <c r="P11" s="127"/>
      <c r="Q11" s="127"/>
      <c r="R11" s="127"/>
      <c r="S11" s="127">
        <v>372350</v>
      </c>
      <c r="T11" s="127"/>
      <c r="U11" s="127"/>
      <c r="V11" s="127"/>
      <c r="W11" s="64">
        <v>0</v>
      </c>
      <c r="X11" s="64"/>
      <c r="Y11" s="64"/>
      <c r="Z11" s="64"/>
      <c r="AA11" s="64">
        <v>0</v>
      </c>
      <c r="AB11" s="64"/>
      <c r="AC11" s="64"/>
      <c r="AD11" s="64"/>
      <c r="AE11" s="121"/>
    </row>
    <row r="12" spans="1:31" ht="30" customHeight="1" x14ac:dyDescent="0.15">
      <c r="B12" s="58"/>
      <c r="C12" s="58"/>
      <c r="D12" s="58"/>
      <c r="E12" s="5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</row>
    <row r="13" spans="1:31" ht="30" customHeight="1" x14ac:dyDescent="0.15">
      <c r="B13" s="58"/>
      <c r="C13" s="58"/>
      <c r="D13" s="58"/>
      <c r="E13" s="5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</row>
    <row r="14" spans="1:31" ht="30" customHeight="1" thickBot="1" x14ac:dyDescent="0.2"/>
    <row r="15" spans="1:31" ht="30" customHeight="1" x14ac:dyDescent="0.15">
      <c r="B15" s="9" t="s">
        <v>186</v>
      </c>
      <c r="C15" s="10"/>
      <c r="D15" s="10"/>
      <c r="E15" s="10"/>
      <c r="F15" s="10"/>
      <c r="G15" s="10"/>
      <c r="H15" s="10"/>
      <c r="I15" s="10" t="s">
        <v>187</v>
      </c>
      <c r="J15" s="10"/>
      <c r="K15" s="10"/>
      <c r="L15" s="10"/>
      <c r="M15" s="10"/>
      <c r="N15" s="10"/>
      <c r="O15" s="10"/>
      <c r="P15" s="10" t="s">
        <v>188</v>
      </c>
      <c r="Q15" s="10"/>
      <c r="R15" s="10"/>
      <c r="S15" s="10"/>
      <c r="T15" s="10"/>
      <c r="U15" s="10"/>
      <c r="V15" s="10"/>
      <c r="W15" s="10" t="s">
        <v>189</v>
      </c>
      <c r="X15" s="10"/>
      <c r="Y15" s="10"/>
      <c r="Z15" s="10"/>
      <c r="AA15" s="10"/>
      <c r="AB15" s="10"/>
      <c r="AC15" s="10"/>
      <c r="AD15" s="12"/>
    </row>
    <row r="16" spans="1:31" ht="39.75" customHeight="1" x14ac:dyDescent="0.15">
      <c r="B16" s="129" t="s">
        <v>190</v>
      </c>
      <c r="C16" s="50"/>
      <c r="D16" s="50"/>
      <c r="E16" s="14" t="s">
        <v>182</v>
      </c>
      <c r="F16" s="14"/>
      <c r="G16" s="14"/>
      <c r="H16" s="14"/>
      <c r="I16" s="50" t="s">
        <v>190</v>
      </c>
      <c r="J16" s="50"/>
      <c r="K16" s="50"/>
      <c r="L16" s="14" t="s">
        <v>182</v>
      </c>
      <c r="M16" s="14"/>
      <c r="N16" s="14"/>
      <c r="O16" s="14"/>
      <c r="P16" s="50" t="s">
        <v>190</v>
      </c>
      <c r="Q16" s="50"/>
      <c r="R16" s="50"/>
      <c r="S16" s="14" t="s">
        <v>182</v>
      </c>
      <c r="T16" s="14"/>
      <c r="U16" s="14"/>
      <c r="V16" s="14"/>
      <c r="W16" s="50" t="s">
        <v>190</v>
      </c>
      <c r="X16" s="50"/>
      <c r="Y16" s="50"/>
      <c r="Z16" s="14" t="s">
        <v>182</v>
      </c>
      <c r="AA16" s="14"/>
      <c r="AB16" s="14"/>
      <c r="AC16" s="14"/>
      <c r="AD16" s="15"/>
    </row>
    <row r="17" spans="2:30" ht="30" customHeight="1" x14ac:dyDescent="0.15">
      <c r="B17" s="130" t="s">
        <v>183</v>
      </c>
      <c r="C17" s="130"/>
      <c r="D17" s="130"/>
      <c r="E17" s="130" t="s">
        <v>184</v>
      </c>
      <c r="F17" s="130"/>
      <c r="G17" s="130"/>
      <c r="H17" s="130"/>
      <c r="I17" s="130" t="s">
        <v>183</v>
      </c>
      <c r="J17" s="130"/>
      <c r="K17" s="130"/>
      <c r="L17" s="130" t="s">
        <v>184</v>
      </c>
      <c r="M17" s="130"/>
      <c r="N17" s="130"/>
      <c r="O17" s="130"/>
      <c r="P17" s="130" t="s">
        <v>183</v>
      </c>
      <c r="Q17" s="130"/>
      <c r="R17" s="130"/>
      <c r="S17" s="130" t="s">
        <v>184</v>
      </c>
      <c r="T17" s="130"/>
      <c r="U17" s="130"/>
      <c r="V17" s="130"/>
      <c r="W17" s="130" t="s">
        <v>183</v>
      </c>
      <c r="X17" s="130"/>
      <c r="Y17" s="130"/>
      <c r="Z17" s="130" t="s">
        <v>184</v>
      </c>
      <c r="AA17" s="130"/>
      <c r="AB17" s="130"/>
      <c r="AC17" s="130"/>
      <c r="AD17" s="130"/>
    </row>
    <row r="18" spans="2:30" ht="45" customHeight="1" x14ac:dyDescent="0.15">
      <c r="B18" s="124">
        <v>14667</v>
      </c>
      <c r="C18" s="124"/>
      <c r="D18" s="124"/>
      <c r="E18" s="124">
        <v>435758</v>
      </c>
      <c r="F18" s="124"/>
      <c r="G18" s="124"/>
      <c r="H18" s="124"/>
      <c r="I18" s="124">
        <v>9826</v>
      </c>
      <c r="J18" s="124"/>
      <c r="K18" s="124"/>
      <c r="L18" s="124">
        <v>130125</v>
      </c>
      <c r="M18" s="124"/>
      <c r="N18" s="124"/>
      <c r="O18" s="124"/>
      <c r="P18" s="57">
        <v>13</v>
      </c>
      <c r="Q18" s="57"/>
      <c r="R18" s="57"/>
      <c r="S18" s="57" t="s">
        <v>185</v>
      </c>
      <c r="T18" s="57"/>
      <c r="U18" s="57"/>
      <c r="V18" s="57"/>
      <c r="W18" s="57" t="s">
        <v>191</v>
      </c>
      <c r="X18" s="57"/>
      <c r="Y18" s="57"/>
      <c r="Z18" s="57">
        <v>0</v>
      </c>
      <c r="AA18" s="57"/>
      <c r="AB18" s="57"/>
      <c r="AC18" s="57"/>
      <c r="AD18" s="57"/>
    </row>
    <row r="19" spans="2:30" ht="45" customHeight="1" x14ac:dyDescent="0.15">
      <c r="B19" s="57">
        <v>11344</v>
      </c>
      <c r="C19" s="57"/>
      <c r="D19" s="57"/>
      <c r="E19" s="57">
        <v>259300</v>
      </c>
      <c r="F19" s="57"/>
      <c r="G19" s="57"/>
      <c r="H19" s="57"/>
      <c r="I19" s="57">
        <v>21475</v>
      </c>
      <c r="J19" s="57"/>
      <c r="K19" s="57"/>
      <c r="L19" s="57">
        <v>270199</v>
      </c>
      <c r="M19" s="57"/>
      <c r="N19" s="57"/>
      <c r="O19" s="57"/>
      <c r="P19" s="57">
        <v>0</v>
      </c>
      <c r="Q19" s="57"/>
      <c r="R19" s="57"/>
      <c r="S19" s="57">
        <v>0</v>
      </c>
      <c r="T19" s="57"/>
      <c r="U19" s="57"/>
      <c r="V19" s="57"/>
      <c r="W19" s="57">
        <v>25</v>
      </c>
      <c r="X19" s="57"/>
      <c r="Y19" s="57"/>
      <c r="AA19" s="131"/>
      <c r="AB19" s="131"/>
      <c r="AC19" s="131"/>
      <c r="AD19" s="132" t="s">
        <v>192</v>
      </c>
    </row>
    <row r="20" spans="2:30" ht="45" customHeight="1" x14ac:dyDescent="0.15">
      <c r="B20" s="124">
        <v>5359</v>
      </c>
      <c r="C20" s="124"/>
      <c r="D20" s="124"/>
      <c r="F20" s="133"/>
      <c r="G20" s="133"/>
      <c r="H20" s="133" t="s">
        <v>185</v>
      </c>
      <c r="I20" s="124">
        <v>18561</v>
      </c>
      <c r="J20" s="124"/>
      <c r="K20" s="124"/>
      <c r="L20" s="124">
        <v>243172</v>
      </c>
      <c r="M20" s="124"/>
      <c r="N20" s="124"/>
      <c r="O20" s="124"/>
      <c r="P20" s="57">
        <v>0</v>
      </c>
      <c r="Q20" s="57"/>
      <c r="R20" s="57"/>
      <c r="S20" s="57">
        <v>0</v>
      </c>
      <c r="T20" s="57"/>
      <c r="U20" s="57"/>
      <c r="V20" s="57"/>
      <c r="W20" s="57">
        <v>193</v>
      </c>
      <c r="X20" s="57"/>
      <c r="Y20" s="57"/>
      <c r="AA20" s="132"/>
      <c r="AB20" s="132"/>
      <c r="AC20" s="132"/>
      <c r="AD20" s="132" t="s">
        <v>192</v>
      </c>
    </row>
    <row r="21" spans="2:30" ht="45" customHeight="1" x14ac:dyDescent="0.15">
      <c r="B21" s="124">
        <v>5257</v>
      </c>
      <c r="C21" s="124"/>
      <c r="D21" s="124"/>
      <c r="E21" s="133"/>
      <c r="F21" s="133"/>
      <c r="G21" s="133"/>
      <c r="H21" s="133" t="s">
        <v>192</v>
      </c>
      <c r="I21" s="124">
        <v>8842</v>
      </c>
      <c r="J21" s="124"/>
      <c r="K21" s="124"/>
      <c r="L21" s="124">
        <v>100559</v>
      </c>
      <c r="M21" s="124"/>
      <c r="N21" s="124"/>
      <c r="O21" s="124"/>
      <c r="P21" s="57">
        <v>0</v>
      </c>
      <c r="Q21" s="57"/>
      <c r="R21" s="57"/>
      <c r="S21" s="57">
        <v>0</v>
      </c>
      <c r="T21" s="57"/>
      <c r="U21" s="57"/>
      <c r="V21" s="57"/>
      <c r="W21" s="57">
        <v>0</v>
      </c>
      <c r="X21" s="57"/>
      <c r="Y21" s="57"/>
      <c r="Z21" s="57">
        <v>0</v>
      </c>
      <c r="AA21" s="57"/>
      <c r="AB21" s="57"/>
      <c r="AC21" s="57"/>
      <c r="AD21" s="57"/>
    </row>
    <row r="22" spans="2:30" ht="45" customHeight="1" x14ac:dyDescent="0.15">
      <c r="B22" s="124">
        <v>15586</v>
      </c>
      <c r="C22" s="124"/>
      <c r="D22" s="124"/>
      <c r="E22" s="124">
        <v>342050</v>
      </c>
      <c r="F22" s="124"/>
      <c r="G22" s="124"/>
      <c r="H22" s="124"/>
      <c r="I22" s="124">
        <v>19337</v>
      </c>
      <c r="J22" s="124"/>
      <c r="K22" s="124"/>
      <c r="L22" s="124">
        <v>279639</v>
      </c>
      <c r="M22" s="124"/>
      <c r="N22" s="124"/>
      <c r="O22" s="124"/>
      <c r="P22" s="57">
        <v>0</v>
      </c>
      <c r="Q22" s="57"/>
      <c r="R22" s="57"/>
      <c r="S22" s="57">
        <v>0</v>
      </c>
      <c r="T22" s="57"/>
      <c r="U22" s="57"/>
      <c r="V22" s="57"/>
      <c r="W22" s="57">
        <v>0</v>
      </c>
      <c r="X22" s="57"/>
      <c r="Y22" s="57"/>
      <c r="Z22" s="57">
        <v>0</v>
      </c>
      <c r="AA22" s="57"/>
      <c r="AB22" s="57"/>
      <c r="AC22" s="57"/>
      <c r="AD22" s="57"/>
    </row>
    <row r="23" spans="2:30" ht="45" customHeight="1" x14ac:dyDescent="0.15">
      <c r="B23" s="127">
        <v>588</v>
      </c>
      <c r="C23" s="127"/>
      <c r="D23" s="127"/>
      <c r="E23" s="134"/>
      <c r="F23" s="134"/>
      <c r="G23" s="134"/>
      <c r="H23" s="134" t="s">
        <v>185</v>
      </c>
      <c r="I23" s="127">
        <v>21640</v>
      </c>
      <c r="J23" s="127"/>
      <c r="K23" s="127"/>
      <c r="L23" s="127">
        <v>211312</v>
      </c>
      <c r="M23" s="127"/>
      <c r="N23" s="127"/>
      <c r="O23" s="127"/>
      <c r="P23" s="64">
        <v>0</v>
      </c>
      <c r="Q23" s="64"/>
      <c r="R23" s="64"/>
      <c r="S23" s="64">
        <v>0</v>
      </c>
      <c r="T23" s="64"/>
      <c r="U23" s="64"/>
      <c r="V23" s="64"/>
      <c r="W23" s="64">
        <v>0</v>
      </c>
      <c r="X23" s="64"/>
      <c r="Y23" s="64"/>
      <c r="Z23" s="64">
        <v>0</v>
      </c>
      <c r="AA23" s="64"/>
      <c r="AB23" s="64"/>
      <c r="AC23" s="64"/>
      <c r="AD23" s="64"/>
    </row>
    <row r="24" spans="2:30" ht="30" customHeight="1" x14ac:dyDescent="0.15"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9" t="s">
        <v>193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30" customHeight="1" x14ac:dyDescent="0.15"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</sheetData>
  <mergeCells count="122">
    <mergeCell ref="Z23:AD23"/>
    <mergeCell ref="S24:AD24"/>
    <mergeCell ref="B23:D23"/>
    <mergeCell ref="I23:K23"/>
    <mergeCell ref="L23:O23"/>
    <mergeCell ref="P23:R23"/>
    <mergeCell ref="S23:V23"/>
    <mergeCell ref="W23:Y23"/>
    <mergeCell ref="Z21:AD21"/>
    <mergeCell ref="B22:D22"/>
    <mergeCell ref="E22:H22"/>
    <mergeCell ref="I22:K22"/>
    <mergeCell ref="L22:O22"/>
    <mergeCell ref="P22:R22"/>
    <mergeCell ref="S22:V22"/>
    <mergeCell ref="W22:Y22"/>
    <mergeCell ref="Z22:AD22"/>
    <mergeCell ref="B21:D21"/>
    <mergeCell ref="I21:K21"/>
    <mergeCell ref="L21:O21"/>
    <mergeCell ref="P21:R21"/>
    <mergeCell ref="S21:V21"/>
    <mergeCell ref="W21:Y21"/>
    <mergeCell ref="B20:D20"/>
    <mergeCell ref="I20:K20"/>
    <mergeCell ref="L20:O20"/>
    <mergeCell ref="P20:R20"/>
    <mergeCell ref="S20:V20"/>
    <mergeCell ref="W20:Y20"/>
    <mergeCell ref="W18:Y18"/>
    <mergeCell ref="Z18:AD18"/>
    <mergeCell ref="B19:D19"/>
    <mergeCell ref="E19:H19"/>
    <mergeCell ref="I19:K19"/>
    <mergeCell ref="L19:O19"/>
    <mergeCell ref="P19:R19"/>
    <mergeCell ref="S19:V19"/>
    <mergeCell ref="W19:Y19"/>
    <mergeCell ref="B18:D18"/>
    <mergeCell ref="E18:H18"/>
    <mergeCell ref="I18:K18"/>
    <mergeCell ref="L18:O18"/>
    <mergeCell ref="P18:R18"/>
    <mergeCell ref="S18:V18"/>
    <mergeCell ref="W16:Y16"/>
    <mergeCell ref="Z16:AD16"/>
    <mergeCell ref="B17:D17"/>
    <mergeCell ref="E17:H17"/>
    <mergeCell ref="I17:K17"/>
    <mergeCell ref="L17:O17"/>
    <mergeCell ref="P17:R17"/>
    <mergeCell ref="S17:V17"/>
    <mergeCell ref="W17:Y17"/>
    <mergeCell ref="Z17:AD17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FE93-09BE-453B-8288-B93376C80D15}">
  <dimension ref="A1:AA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35" t="s">
        <v>194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7" ht="24.75" customHeight="1" x14ac:dyDescent="0.15">
      <c r="B2" s="136" t="s">
        <v>195</v>
      </c>
      <c r="C2" s="136"/>
      <c r="D2" s="136"/>
      <c r="E2" s="136"/>
      <c r="F2" s="136"/>
      <c r="G2" s="136"/>
      <c r="H2" s="136"/>
    </row>
    <row r="3" spans="1:27" ht="24.75" customHeight="1" thickBot="1" x14ac:dyDescent="0.2">
      <c r="B3" s="7" t="s">
        <v>196</v>
      </c>
      <c r="C3" s="7"/>
      <c r="D3" s="7"/>
      <c r="E3" s="7"/>
      <c r="F3" s="7"/>
      <c r="G3" s="7"/>
      <c r="H3" s="7"/>
      <c r="U3" s="8" t="s">
        <v>197</v>
      </c>
      <c r="V3" s="8"/>
      <c r="W3" s="8"/>
      <c r="X3" s="8"/>
      <c r="Y3" s="8"/>
      <c r="Z3" s="8"/>
      <c r="AA3" s="95"/>
    </row>
    <row r="4" spans="1:27" ht="27" customHeight="1" x14ac:dyDescent="0.15">
      <c r="B4" s="9" t="s">
        <v>198</v>
      </c>
      <c r="C4" s="10"/>
      <c r="D4" s="10"/>
      <c r="E4" s="10"/>
      <c r="F4" s="10"/>
      <c r="G4" s="10"/>
      <c r="H4" s="10"/>
      <c r="I4" s="137" t="s">
        <v>199</v>
      </c>
      <c r="J4" s="137"/>
      <c r="K4" s="137"/>
      <c r="L4" s="137"/>
      <c r="M4" s="137"/>
      <c r="N4" s="137"/>
      <c r="O4" s="137" t="s">
        <v>200</v>
      </c>
      <c r="P4" s="137"/>
      <c r="Q4" s="137"/>
      <c r="R4" s="137"/>
      <c r="S4" s="137"/>
      <c r="T4" s="137"/>
      <c r="U4" s="137" t="s">
        <v>201</v>
      </c>
      <c r="V4" s="137"/>
      <c r="W4" s="137"/>
      <c r="X4" s="137"/>
      <c r="Y4" s="137"/>
      <c r="Z4" s="138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202</v>
      </c>
      <c r="J5" s="14"/>
      <c r="K5" s="14"/>
      <c r="L5" s="15" t="s">
        <v>203</v>
      </c>
      <c r="M5" s="33"/>
      <c r="N5" s="13"/>
      <c r="O5" s="14" t="s">
        <v>202</v>
      </c>
      <c r="P5" s="14"/>
      <c r="Q5" s="14"/>
      <c r="R5" s="15" t="s">
        <v>203</v>
      </c>
      <c r="S5" s="33"/>
      <c r="T5" s="13"/>
      <c r="U5" s="14" t="s">
        <v>202</v>
      </c>
      <c r="V5" s="14"/>
      <c r="W5" s="14"/>
      <c r="X5" s="15" t="s">
        <v>203</v>
      </c>
      <c r="Y5" s="33"/>
      <c r="Z5" s="33"/>
    </row>
    <row r="6" spans="1:27" ht="30" customHeight="1" x14ac:dyDescent="0.15">
      <c r="C6" s="139" t="s">
        <v>204</v>
      </c>
      <c r="D6" s="139"/>
      <c r="E6" s="139"/>
      <c r="F6" s="139"/>
      <c r="G6" s="139"/>
      <c r="H6" s="140"/>
      <c r="I6" s="141">
        <f>SUM(I7:K15)</f>
        <v>43909</v>
      </c>
      <c r="J6" s="142"/>
      <c r="K6" s="142"/>
      <c r="L6" s="141">
        <f>SUM(L7:N15)</f>
        <v>3318578</v>
      </c>
      <c r="M6" s="142"/>
      <c r="N6" s="142"/>
      <c r="O6" s="141">
        <f>SUM(O7:Q15)</f>
        <v>43253</v>
      </c>
      <c r="P6" s="142"/>
      <c r="Q6" s="142"/>
      <c r="R6" s="141">
        <f>SUM(R7:T15)</f>
        <v>3298874</v>
      </c>
      <c r="S6" s="142"/>
      <c r="T6" s="142"/>
      <c r="U6" s="141">
        <f>SUM(U7:W15)</f>
        <v>43041</v>
      </c>
      <c r="V6" s="141"/>
      <c r="W6" s="141"/>
      <c r="X6" s="141">
        <f>SUM(X7:Z15)</f>
        <v>3297076</v>
      </c>
      <c r="Y6" s="141"/>
      <c r="Z6" s="141"/>
    </row>
    <row r="7" spans="1:27" ht="27" customHeight="1" x14ac:dyDescent="0.15">
      <c r="C7" s="143" t="s">
        <v>205</v>
      </c>
      <c r="D7" s="143"/>
      <c r="E7" s="143"/>
      <c r="F7" s="143"/>
      <c r="G7" s="143"/>
      <c r="H7" s="144"/>
      <c r="I7" s="19">
        <v>29102</v>
      </c>
      <c r="J7" s="19"/>
      <c r="K7" s="19"/>
      <c r="L7" s="19">
        <v>2387098</v>
      </c>
      <c r="M7" s="19"/>
      <c r="N7" s="19"/>
      <c r="O7" s="19">
        <v>28770</v>
      </c>
      <c r="P7" s="19"/>
      <c r="Q7" s="19"/>
      <c r="R7" s="19">
        <v>2380562</v>
      </c>
      <c r="S7" s="19"/>
      <c r="T7" s="19"/>
      <c r="U7" s="19">
        <v>28684</v>
      </c>
      <c r="V7" s="19"/>
      <c r="W7" s="19"/>
      <c r="X7" s="19">
        <v>2387733</v>
      </c>
      <c r="Y7" s="19"/>
      <c r="Z7" s="19"/>
    </row>
    <row r="8" spans="1:27" ht="27" customHeight="1" x14ac:dyDescent="0.15">
      <c r="C8" s="143" t="s">
        <v>206</v>
      </c>
      <c r="D8" s="143"/>
      <c r="E8" s="143"/>
      <c r="F8" s="143"/>
      <c r="G8" s="143"/>
      <c r="H8" s="144"/>
      <c r="I8" s="19">
        <v>857</v>
      </c>
      <c r="J8" s="19"/>
      <c r="K8" s="19"/>
      <c r="L8" s="19">
        <v>105831</v>
      </c>
      <c r="M8" s="19"/>
      <c r="N8" s="19"/>
      <c r="O8" s="19">
        <v>845</v>
      </c>
      <c r="P8" s="19"/>
      <c r="Q8" s="19"/>
      <c r="R8" s="19">
        <v>105740</v>
      </c>
      <c r="S8" s="19"/>
      <c r="T8" s="19"/>
      <c r="U8" s="19">
        <v>844</v>
      </c>
      <c r="V8" s="19"/>
      <c r="W8" s="19"/>
      <c r="X8" s="19">
        <v>106482</v>
      </c>
      <c r="Y8" s="19"/>
      <c r="Z8" s="19"/>
    </row>
    <row r="9" spans="1:27" ht="27" customHeight="1" x14ac:dyDescent="0.15">
      <c r="C9" s="143" t="s">
        <v>207</v>
      </c>
      <c r="D9" s="143"/>
      <c r="E9" s="143"/>
      <c r="F9" s="143"/>
      <c r="G9" s="143"/>
      <c r="H9" s="144"/>
      <c r="I9" s="19">
        <v>1228</v>
      </c>
      <c r="J9" s="19"/>
      <c r="K9" s="19"/>
      <c r="L9" s="19">
        <v>142006</v>
      </c>
      <c r="M9" s="19"/>
      <c r="N9" s="19"/>
      <c r="O9" s="19">
        <v>1202</v>
      </c>
      <c r="P9" s="19"/>
      <c r="Q9" s="19"/>
      <c r="R9" s="19">
        <v>139231</v>
      </c>
      <c r="S9" s="19"/>
      <c r="T9" s="19"/>
      <c r="U9" s="19">
        <v>1195</v>
      </c>
      <c r="V9" s="19"/>
      <c r="W9" s="19"/>
      <c r="X9" s="19">
        <v>138873</v>
      </c>
      <c r="Y9" s="19"/>
      <c r="Z9" s="19"/>
    </row>
    <row r="10" spans="1:27" ht="27" customHeight="1" x14ac:dyDescent="0.15">
      <c r="C10" s="143" t="s">
        <v>208</v>
      </c>
      <c r="D10" s="143"/>
      <c r="E10" s="143"/>
      <c r="F10" s="143"/>
      <c r="G10" s="143"/>
      <c r="H10" s="144"/>
      <c r="I10" s="19">
        <v>96</v>
      </c>
      <c r="J10" s="19"/>
      <c r="K10" s="19"/>
      <c r="L10" s="19">
        <v>17281</v>
      </c>
      <c r="M10" s="19"/>
      <c r="N10" s="19"/>
      <c r="O10" s="19">
        <v>97</v>
      </c>
      <c r="P10" s="19"/>
      <c r="Q10" s="19"/>
      <c r="R10" s="19">
        <v>17453</v>
      </c>
      <c r="S10" s="19"/>
      <c r="T10" s="19"/>
      <c r="U10" s="19">
        <v>92</v>
      </c>
      <c r="V10" s="19"/>
      <c r="W10" s="19"/>
      <c r="X10" s="19">
        <v>16295</v>
      </c>
      <c r="Y10" s="19"/>
      <c r="Z10" s="19"/>
    </row>
    <row r="11" spans="1:27" ht="27" customHeight="1" x14ac:dyDescent="0.15">
      <c r="C11" s="143" t="s">
        <v>209</v>
      </c>
      <c r="D11" s="143"/>
      <c r="E11" s="143"/>
      <c r="F11" s="143"/>
      <c r="G11" s="143"/>
      <c r="H11" s="144"/>
      <c r="I11" s="19">
        <v>1220</v>
      </c>
      <c r="J11" s="19"/>
      <c r="K11" s="19"/>
      <c r="L11" s="19">
        <v>83082</v>
      </c>
      <c r="M11" s="19"/>
      <c r="N11" s="19"/>
      <c r="O11" s="19">
        <v>1200</v>
      </c>
      <c r="P11" s="19"/>
      <c r="Q11" s="19"/>
      <c r="R11" s="19">
        <v>82269</v>
      </c>
      <c r="S11" s="19"/>
      <c r="T11" s="19"/>
      <c r="U11" s="19">
        <v>1187</v>
      </c>
      <c r="V11" s="19"/>
      <c r="W11" s="19"/>
      <c r="X11" s="19">
        <v>81188</v>
      </c>
      <c r="Y11" s="19"/>
      <c r="Z11" s="19"/>
    </row>
    <row r="12" spans="1:27" ht="27" customHeight="1" x14ac:dyDescent="0.15">
      <c r="C12" s="143" t="s">
        <v>210</v>
      </c>
      <c r="D12" s="143"/>
      <c r="E12" s="143"/>
      <c r="F12" s="143"/>
      <c r="G12" s="143"/>
      <c r="H12" s="144"/>
      <c r="I12" s="19">
        <v>36</v>
      </c>
      <c r="J12" s="19"/>
      <c r="K12" s="19"/>
      <c r="L12" s="19">
        <v>5220</v>
      </c>
      <c r="M12" s="19"/>
      <c r="N12" s="19"/>
      <c r="O12" s="19">
        <v>38</v>
      </c>
      <c r="P12" s="19"/>
      <c r="Q12" s="19"/>
      <c r="R12" s="19">
        <v>5827</v>
      </c>
      <c r="S12" s="19"/>
      <c r="T12" s="19"/>
      <c r="U12" s="19">
        <v>38</v>
      </c>
      <c r="V12" s="19"/>
      <c r="W12" s="19"/>
      <c r="X12" s="19">
        <v>5825</v>
      </c>
      <c r="Y12" s="19"/>
      <c r="Z12" s="19"/>
    </row>
    <row r="13" spans="1:27" ht="27" customHeight="1" x14ac:dyDescent="0.15">
      <c r="C13" s="143" t="s">
        <v>211</v>
      </c>
      <c r="D13" s="143"/>
      <c r="E13" s="143"/>
      <c r="F13" s="143"/>
      <c r="G13" s="143"/>
      <c r="H13" s="144"/>
      <c r="I13" s="19">
        <v>8</v>
      </c>
      <c r="J13" s="19"/>
      <c r="K13" s="19"/>
      <c r="L13" s="19">
        <v>950</v>
      </c>
      <c r="M13" s="19"/>
      <c r="N13" s="19"/>
      <c r="O13" s="19">
        <v>10</v>
      </c>
      <c r="P13" s="19"/>
      <c r="Q13" s="19"/>
      <c r="R13" s="19">
        <v>984</v>
      </c>
      <c r="S13" s="19"/>
      <c r="T13" s="19"/>
      <c r="U13" s="19">
        <v>10</v>
      </c>
      <c r="V13" s="19"/>
      <c r="W13" s="19"/>
      <c r="X13" s="19">
        <v>984</v>
      </c>
      <c r="Y13" s="19"/>
      <c r="Z13" s="19"/>
    </row>
    <row r="14" spans="1:27" ht="27" customHeight="1" x14ac:dyDescent="0.15">
      <c r="C14" s="143" t="s">
        <v>212</v>
      </c>
      <c r="D14" s="143"/>
      <c r="E14" s="143"/>
      <c r="F14" s="143"/>
      <c r="G14" s="143"/>
      <c r="H14" s="144"/>
      <c r="I14" s="19">
        <v>2045</v>
      </c>
      <c r="J14" s="19"/>
      <c r="K14" s="19"/>
      <c r="L14" s="19">
        <v>188852</v>
      </c>
      <c r="M14" s="19"/>
      <c r="N14" s="19"/>
      <c r="O14" s="19">
        <v>3963</v>
      </c>
      <c r="P14" s="19"/>
      <c r="Q14" s="19"/>
      <c r="R14" s="19">
        <v>348535</v>
      </c>
      <c r="S14" s="19"/>
      <c r="T14" s="19"/>
      <c r="U14" s="19">
        <v>3915</v>
      </c>
      <c r="V14" s="19"/>
      <c r="W14" s="19"/>
      <c r="X14" s="19">
        <v>342524</v>
      </c>
      <c r="Y14" s="19"/>
      <c r="Z14" s="19"/>
    </row>
    <row r="15" spans="1:27" ht="27" customHeight="1" x14ac:dyDescent="0.15">
      <c r="B15" s="21"/>
      <c r="C15" s="115" t="s">
        <v>213</v>
      </c>
      <c r="D15" s="115"/>
      <c r="E15" s="115"/>
      <c r="F15" s="115"/>
      <c r="G15" s="115"/>
      <c r="H15" s="109"/>
      <c r="I15" s="29">
        <v>9317</v>
      </c>
      <c r="J15" s="29"/>
      <c r="K15" s="29"/>
      <c r="L15" s="29">
        <v>388258</v>
      </c>
      <c r="M15" s="29"/>
      <c r="N15" s="29"/>
      <c r="O15" s="29">
        <v>7128</v>
      </c>
      <c r="P15" s="29"/>
      <c r="Q15" s="29"/>
      <c r="R15" s="29">
        <v>218273</v>
      </c>
      <c r="S15" s="29"/>
      <c r="T15" s="29"/>
      <c r="U15" s="29">
        <v>7076</v>
      </c>
      <c r="V15" s="29"/>
      <c r="W15" s="29"/>
      <c r="X15" s="29">
        <v>217172</v>
      </c>
      <c r="Y15" s="29"/>
      <c r="Z15" s="29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198</v>
      </c>
      <c r="C18" s="10"/>
      <c r="D18" s="10"/>
      <c r="E18" s="10"/>
      <c r="F18" s="10"/>
      <c r="G18" s="10"/>
      <c r="H18" s="10"/>
      <c r="I18" s="138" t="s">
        <v>214</v>
      </c>
      <c r="J18" s="145"/>
      <c r="K18" s="145"/>
      <c r="L18" s="145"/>
      <c r="M18" s="145"/>
      <c r="N18" s="146"/>
      <c r="O18" s="138" t="s">
        <v>215</v>
      </c>
      <c r="P18" s="145"/>
      <c r="Q18" s="145"/>
      <c r="R18" s="145"/>
      <c r="S18" s="145"/>
      <c r="T18" s="146"/>
      <c r="U18" s="138" t="s">
        <v>216</v>
      </c>
      <c r="V18" s="145"/>
      <c r="W18" s="145"/>
      <c r="X18" s="145"/>
      <c r="Y18" s="145"/>
      <c r="Z18" s="145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217</v>
      </c>
      <c r="J19" s="33"/>
      <c r="K19" s="13"/>
      <c r="L19" s="15" t="s">
        <v>218</v>
      </c>
      <c r="M19" s="33"/>
      <c r="N19" s="13"/>
      <c r="O19" s="15" t="s">
        <v>217</v>
      </c>
      <c r="P19" s="33"/>
      <c r="Q19" s="13"/>
      <c r="R19" s="15" t="s">
        <v>218</v>
      </c>
      <c r="S19" s="33"/>
      <c r="T19" s="33"/>
      <c r="U19" s="15" t="s">
        <v>217</v>
      </c>
      <c r="V19" s="33"/>
      <c r="W19" s="13"/>
      <c r="X19" s="15" t="s">
        <v>218</v>
      </c>
      <c r="Y19" s="33"/>
      <c r="Z19" s="33"/>
    </row>
    <row r="20" spans="2:26" ht="30" customHeight="1" x14ac:dyDescent="0.15">
      <c r="C20" s="139" t="s">
        <v>204</v>
      </c>
      <c r="D20" s="139"/>
      <c r="E20" s="139"/>
      <c r="F20" s="139"/>
      <c r="G20" s="139"/>
      <c r="H20" s="140"/>
      <c r="I20" s="141">
        <f>SUM(I21:K29)</f>
        <v>42922</v>
      </c>
      <c r="J20" s="141"/>
      <c r="K20" s="141"/>
      <c r="L20" s="141">
        <f>SUM(L21:N29)</f>
        <v>3300222</v>
      </c>
      <c r="M20" s="141"/>
      <c r="N20" s="141"/>
      <c r="O20" s="141">
        <f>SUM(O21:Q29)</f>
        <v>42774</v>
      </c>
      <c r="P20" s="141"/>
      <c r="Q20" s="141"/>
      <c r="R20" s="141">
        <f>SUM(R21:T29)</f>
        <v>3309825</v>
      </c>
      <c r="S20" s="141"/>
      <c r="T20" s="141"/>
      <c r="U20" s="141">
        <f>SUM(U21:W29)</f>
        <v>42549</v>
      </c>
      <c r="V20" s="141"/>
      <c r="W20" s="141"/>
      <c r="X20" s="141">
        <f>SUM(X21:Z29)</f>
        <v>3309693</v>
      </c>
      <c r="Y20" s="141"/>
      <c r="Z20" s="141"/>
    </row>
    <row r="21" spans="2:26" ht="27" customHeight="1" x14ac:dyDescent="0.15">
      <c r="C21" s="143" t="s">
        <v>205</v>
      </c>
      <c r="D21" s="143"/>
      <c r="E21" s="143"/>
      <c r="F21" s="143"/>
      <c r="G21" s="143"/>
      <c r="H21" s="144"/>
      <c r="I21" s="19">
        <v>28564</v>
      </c>
      <c r="J21" s="19"/>
      <c r="K21" s="19"/>
      <c r="L21" s="19">
        <v>2391254</v>
      </c>
      <c r="M21" s="19"/>
      <c r="N21" s="19"/>
      <c r="O21" s="19">
        <v>28490</v>
      </c>
      <c r="P21" s="19"/>
      <c r="Q21" s="19"/>
      <c r="R21" s="19">
        <v>2400256</v>
      </c>
      <c r="S21" s="19"/>
      <c r="T21" s="19"/>
      <c r="U21" s="19">
        <v>28372</v>
      </c>
      <c r="V21" s="19"/>
      <c r="W21" s="19"/>
      <c r="X21" s="19">
        <v>2401464</v>
      </c>
      <c r="Y21" s="19"/>
      <c r="Z21" s="19"/>
    </row>
    <row r="22" spans="2:26" ht="27" customHeight="1" x14ac:dyDescent="0.15">
      <c r="C22" s="143" t="s">
        <v>206</v>
      </c>
      <c r="D22" s="143"/>
      <c r="E22" s="143"/>
      <c r="F22" s="143"/>
      <c r="G22" s="143"/>
      <c r="H22" s="144"/>
      <c r="I22" s="19">
        <v>843</v>
      </c>
      <c r="J22" s="19"/>
      <c r="K22" s="19"/>
      <c r="L22" s="19">
        <v>107806</v>
      </c>
      <c r="M22" s="19"/>
      <c r="N22" s="19"/>
      <c r="O22" s="19">
        <v>841</v>
      </c>
      <c r="P22" s="19"/>
      <c r="Q22" s="19"/>
      <c r="R22" s="19">
        <v>108150</v>
      </c>
      <c r="S22" s="19"/>
      <c r="T22" s="19"/>
      <c r="U22" s="19">
        <v>837</v>
      </c>
      <c r="V22" s="19"/>
      <c r="W22" s="19"/>
      <c r="X22" s="19">
        <v>108709</v>
      </c>
      <c r="Y22" s="19"/>
      <c r="Z22" s="19"/>
    </row>
    <row r="23" spans="2:26" ht="27" customHeight="1" x14ac:dyDescent="0.15">
      <c r="C23" s="143" t="s">
        <v>207</v>
      </c>
      <c r="D23" s="143"/>
      <c r="E23" s="143"/>
      <c r="F23" s="143"/>
      <c r="G23" s="143"/>
      <c r="H23" s="144"/>
      <c r="I23" s="19">
        <v>1184</v>
      </c>
      <c r="J23" s="19"/>
      <c r="K23" s="19"/>
      <c r="L23" s="19">
        <v>138356</v>
      </c>
      <c r="M23" s="19"/>
      <c r="N23" s="19"/>
      <c r="O23" s="19">
        <v>1169</v>
      </c>
      <c r="P23" s="19"/>
      <c r="Q23" s="19"/>
      <c r="R23" s="19">
        <v>136904</v>
      </c>
      <c r="S23" s="19"/>
      <c r="T23" s="19"/>
      <c r="U23" s="19">
        <v>1165</v>
      </c>
      <c r="V23" s="19"/>
      <c r="W23" s="19"/>
      <c r="X23" s="19">
        <v>136931</v>
      </c>
      <c r="Y23" s="19"/>
      <c r="Z23" s="19"/>
    </row>
    <row r="24" spans="2:26" ht="27" customHeight="1" x14ac:dyDescent="0.15">
      <c r="C24" s="143" t="s">
        <v>208</v>
      </c>
      <c r="D24" s="143"/>
      <c r="E24" s="143"/>
      <c r="F24" s="143"/>
      <c r="G24" s="143"/>
      <c r="H24" s="144"/>
      <c r="I24" s="19">
        <v>91</v>
      </c>
      <c r="J24" s="19"/>
      <c r="K24" s="19"/>
      <c r="L24" s="19">
        <v>16064</v>
      </c>
      <c r="M24" s="19"/>
      <c r="N24" s="19"/>
      <c r="O24" s="19">
        <v>90</v>
      </c>
      <c r="P24" s="19"/>
      <c r="Q24" s="19"/>
      <c r="R24" s="19">
        <v>15953</v>
      </c>
      <c r="S24" s="19"/>
      <c r="T24" s="19"/>
      <c r="U24" s="19">
        <v>90</v>
      </c>
      <c r="V24" s="19"/>
      <c r="W24" s="19"/>
      <c r="X24" s="19">
        <v>15953</v>
      </c>
      <c r="Y24" s="19"/>
      <c r="Z24" s="19"/>
    </row>
    <row r="25" spans="2:26" ht="27" customHeight="1" x14ac:dyDescent="0.15">
      <c r="C25" s="143" t="s">
        <v>209</v>
      </c>
      <c r="D25" s="143"/>
      <c r="E25" s="143"/>
      <c r="F25" s="143"/>
      <c r="G25" s="143"/>
      <c r="H25" s="144"/>
      <c r="I25" s="19">
        <v>1181</v>
      </c>
      <c r="J25" s="19"/>
      <c r="K25" s="19"/>
      <c r="L25" s="19">
        <v>80568</v>
      </c>
      <c r="M25" s="19"/>
      <c r="N25" s="19"/>
      <c r="O25" s="19">
        <v>1159</v>
      </c>
      <c r="P25" s="19"/>
      <c r="Q25" s="19"/>
      <c r="R25" s="19">
        <v>78937</v>
      </c>
      <c r="S25" s="19"/>
      <c r="T25" s="19"/>
      <c r="U25" s="19">
        <v>1146</v>
      </c>
      <c r="V25" s="19"/>
      <c r="W25" s="19"/>
      <c r="X25" s="19">
        <v>79805</v>
      </c>
      <c r="Y25" s="19"/>
      <c r="Z25" s="19"/>
    </row>
    <row r="26" spans="2:26" ht="27" customHeight="1" x14ac:dyDescent="0.15">
      <c r="C26" s="143" t="s">
        <v>210</v>
      </c>
      <c r="D26" s="143"/>
      <c r="E26" s="143"/>
      <c r="F26" s="143"/>
      <c r="G26" s="143"/>
      <c r="H26" s="144"/>
      <c r="I26" s="19">
        <v>37</v>
      </c>
      <c r="J26" s="19"/>
      <c r="K26" s="19"/>
      <c r="L26" s="19">
        <v>5815</v>
      </c>
      <c r="M26" s="19"/>
      <c r="N26" s="19"/>
      <c r="O26" s="19">
        <v>38</v>
      </c>
      <c r="P26" s="19"/>
      <c r="Q26" s="19"/>
      <c r="R26" s="19">
        <v>6298</v>
      </c>
      <c r="S26" s="19"/>
      <c r="T26" s="19"/>
      <c r="U26" s="19">
        <v>37</v>
      </c>
      <c r="V26" s="19"/>
      <c r="W26" s="19"/>
      <c r="X26" s="19">
        <v>6203</v>
      </c>
      <c r="Y26" s="19"/>
      <c r="Z26" s="19"/>
    </row>
    <row r="27" spans="2:26" ht="27" customHeight="1" x14ac:dyDescent="0.15">
      <c r="C27" s="143" t="s">
        <v>211</v>
      </c>
      <c r="D27" s="143"/>
      <c r="E27" s="143"/>
      <c r="F27" s="143"/>
      <c r="G27" s="143"/>
      <c r="H27" s="144"/>
      <c r="I27" s="19">
        <v>10</v>
      </c>
      <c r="J27" s="19"/>
      <c r="K27" s="19"/>
      <c r="L27" s="19">
        <v>984</v>
      </c>
      <c r="M27" s="19"/>
      <c r="N27" s="19"/>
      <c r="O27" s="19">
        <v>10</v>
      </c>
      <c r="P27" s="19"/>
      <c r="Q27" s="19"/>
      <c r="R27" s="19">
        <v>984</v>
      </c>
      <c r="S27" s="19"/>
      <c r="T27" s="19"/>
      <c r="U27" s="19">
        <v>11</v>
      </c>
      <c r="V27" s="19"/>
      <c r="W27" s="19"/>
      <c r="X27" s="19">
        <v>1139</v>
      </c>
      <c r="Y27" s="19"/>
      <c r="Z27" s="19"/>
    </row>
    <row r="28" spans="2:26" ht="27" customHeight="1" x14ac:dyDescent="0.15">
      <c r="C28" s="143" t="s">
        <v>212</v>
      </c>
      <c r="D28" s="143"/>
      <c r="E28" s="143"/>
      <c r="F28" s="143"/>
      <c r="G28" s="143"/>
      <c r="H28" s="144"/>
      <c r="I28" s="19">
        <v>3882</v>
      </c>
      <c r="J28" s="19"/>
      <c r="K28" s="19"/>
      <c r="L28" s="19">
        <v>339699</v>
      </c>
      <c r="M28" s="19"/>
      <c r="N28" s="19"/>
      <c r="O28" s="19">
        <v>3878</v>
      </c>
      <c r="P28" s="19"/>
      <c r="Q28" s="19"/>
      <c r="R28" s="19">
        <v>342989</v>
      </c>
      <c r="S28" s="19"/>
      <c r="T28" s="19"/>
      <c r="U28" s="19">
        <v>3842</v>
      </c>
      <c r="V28" s="19"/>
      <c r="W28" s="19"/>
      <c r="X28" s="19">
        <v>341520</v>
      </c>
      <c r="Y28" s="19"/>
      <c r="Z28" s="19"/>
    </row>
    <row r="29" spans="2:26" ht="27" customHeight="1" x14ac:dyDescent="0.15">
      <c r="B29" s="21"/>
      <c r="C29" s="115" t="s">
        <v>213</v>
      </c>
      <c r="D29" s="115"/>
      <c r="E29" s="115"/>
      <c r="F29" s="115"/>
      <c r="G29" s="115"/>
      <c r="H29" s="109"/>
      <c r="I29" s="29">
        <v>7130</v>
      </c>
      <c r="J29" s="29"/>
      <c r="K29" s="29"/>
      <c r="L29" s="29">
        <v>219676</v>
      </c>
      <c r="M29" s="29"/>
      <c r="N29" s="29"/>
      <c r="O29" s="29">
        <v>7099</v>
      </c>
      <c r="P29" s="29"/>
      <c r="Q29" s="29"/>
      <c r="R29" s="29">
        <v>219354</v>
      </c>
      <c r="S29" s="29"/>
      <c r="T29" s="29"/>
      <c r="U29" s="29">
        <v>7049</v>
      </c>
      <c r="V29" s="29"/>
      <c r="W29" s="29"/>
      <c r="X29" s="29">
        <v>217969</v>
      </c>
      <c r="Y29" s="29"/>
      <c r="Z29" s="29"/>
    </row>
    <row r="30" spans="2:26" ht="22.5" customHeight="1" x14ac:dyDescent="0.15">
      <c r="B30" s="82" t="s">
        <v>219</v>
      </c>
      <c r="C30" s="82"/>
      <c r="D30" s="82"/>
      <c r="E30" s="82"/>
      <c r="F30" s="82"/>
      <c r="G30" s="82"/>
      <c r="H30" s="82"/>
      <c r="I30" s="82"/>
      <c r="J30" s="82"/>
      <c r="K30" s="82"/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D4CD-E424-4439-A980-A14973638FB1}">
  <sheetPr>
    <pageSetUpPr fitToPage="1"/>
  </sheetPr>
  <dimension ref="A1:AE36"/>
  <sheetViews>
    <sheetView showGridLines="0" topLeftCell="A22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35" t="s">
        <v>220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ht="24.75" customHeight="1" x14ac:dyDescent="0.15">
      <c r="B2" s="6" t="s">
        <v>221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196</v>
      </c>
      <c r="C3" s="7"/>
      <c r="D3" s="7"/>
      <c r="E3" s="7"/>
      <c r="F3" s="7"/>
      <c r="G3" s="7"/>
      <c r="H3" s="7"/>
      <c r="I3" s="7"/>
      <c r="J3" s="7"/>
      <c r="R3" s="147"/>
      <c r="S3" s="147"/>
      <c r="T3" s="147"/>
      <c r="U3" s="147"/>
      <c r="V3" s="147"/>
      <c r="W3" s="147"/>
      <c r="X3" s="147"/>
      <c r="Y3" s="8" t="s">
        <v>197</v>
      </c>
      <c r="Z3" s="8"/>
      <c r="AA3" s="8"/>
      <c r="AB3" s="8"/>
      <c r="AC3" s="8"/>
      <c r="AD3" s="8"/>
      <c r="AE3" s="8"/>
    </row>
    <row r="4" spans="1:31" ht="27" customHeight="1" x14ac:dyDescent="0.15">
      <c r="B4" s="46" t="s">
        <v>222</v>
      </c>
      <c r="C4" s="46"/>
      <c r="D4" s="46"/>
      <c r="E4" s="46"/>
      <c r="F4" s="46"/>
      <c r="G4" s="46"/>
      <c r="H4" s="46"/>
      <c r="I4" s="46"/>
      <c r="J4" s="47"/>
      <c r="K4" s="137" t="s">
        <v>199</v>
      </c>
      <c r="L4" s="137"/>
      <c r="M4" s="137"/>
      <c r="N4" s="137"/>
      <c r="O4" s="137"/>
      <c r="P4" s="137"/>
      <c r="Q4" s="137"/>
      <c r="R4" s="137" t="s">
        <v>200</v>
      </c>
      <c r="S4" s="137"/>
      <c r="T4" s="137"/>
      <c r="U4" s="137"/>
      <c r="V4" s="137"/>
      <c r="W4" s="137"/>
      <c r="X4" s="137"/>
      <c r="Y4" s="137" t="s">
        <v>201</v>
      </c>
      <c r="Z4" s="137"/>
      <c r="AA4" s="137"/>
      <c r="AB4" s="137"/>
      <c r="AC4" s="137"/>
      <c r="AD4" s="137"/>
      <c r="AE4" s="138"/>
    </row>
    <row r="5" spans="1:31" ht="27" customHeight="1" x14ac:dyDescent="0.15">
      <c r="B5" s="48"/>
      <c r="C5" s="48"/>
      <c r="D5" s="48"/>
      <c r="E5" s="48"/>
      <c r="F5" s="48"/>
      <c r="G5" s="48"/>
      <c r="H5" s="48"/>
      <c r="I5" s="48"/>
      <c r="J5" s="49"/>
      <c r="K5" s="14" t="s">
        <v>202</v>
      </c>
      <c r="L5" s="14"/>
      <c r="M5" s="14"/>
      <c r="N5" s="15" t="s">
        <v>203</v>
      </c>
      <c r="O5" s="33"/>
      <c r="P5" s="33"/>
      <c r="Q5" s="13"/>
      <c r="R5" s="14" t="s">
        <v>202</v>
      </c>
      <c r="S5" s="14"/>
      <c r="T5" s="14"/>
      <c r="U5" s="15" t="s">
        <v>203</v>
      </c>
      <c r="V5" s="33"/>
      <c r="W5" s="33"/>
      <c r="X5" s="33"/>
      <c r="Y5" s="14" t="s">
        <v>223</v>
      </c>
      <c r="Z5" s="14"/>
      <c r="AA5" s="14"/>
      <c r="AB5" s="14" t="s">
        <v>203</v>
      </c>
      <c r="AC5" s="14"/>
      <c r="AD5" s="14"/>
      <c r="AE5" s="15"/>
    </row>
    <row r="6" spans="1:31" ht="29.25" customHeight="1" x14ac:dyDescent="0.15">
      <c r="B6" s="113"/>
      <c r="C6" s="148" t="s">
        <v>224</v>
      </c>
      <c r="D6" s="113"/>
      <c r="E6" s="149" t="s">
        <v>204</v>
      </c>
      <c r="F6" s="149"/>
      <c r="G6" s="149"/>
      <c r="H6" s="149"/>
      <c r="I6" s="149"/>
      <c r="J6" s="140"/>
      <c r="K6" s="150">
        <f>SUM(K7:M12)</f>
        <v>8480</v>
      </c>
      <c r="L6" s="142"/>
      <c r="M6" s="142"/>
      <c r="N6" s="150">
        <f>SUM(N7:Q12)</f>
        <v>1975716</v>
      </c>
      <c r="O6" s="150"/>
      <c r="P6" s="150"/>
      <c r="Q6" s="150"/>
      <c r="R6" s="150">
        <f>SUM(R7:T12)</f>
        <v>8409</v>
      </c>
      <c r="S6" s="142"/>
      <c r="T6" s="142"/>
      <c r="U6" s="150">
        <f>SUM(U7:X12)</f>
        <v>1989904</v>
      </c>
      <c r="V6" s="142"/>
      <c r="W6" s="142"/>
      <c r="X6" s="142"/>
      <c r="Y6" s="150">
        <f>SUM(Y7:AA12)</f>
        <v>8352</v>
      </c>
      <c r="Z6" s="142"/>
      <c r="AA6" s="142"/>
      <c r="AB6" s="150">
        <f>SUM(AB7:AE12)</f>
        <v>1979656</v>
      </c>
      <c r="AC6" s="142"/>
      <c r="AD6" s="142"/>
      <c r="AE6" s="142"/>
    </row>
    <row r="7" spans="1:31" ht="30.75" customHeight="1" x14ac:dyDescent="0.15">
      <c r="C7" s="151"/>
      <c r="E7" s="152" t="s">
        <v>225</v>
      </c>
      <c r="F7" s="152"/>
      <c r="G7" s="152"/>
      <c r="H7" s="152"/>
      <c r="I7" s="152"/>
      <c r="J7" s="144"/>
      <c r="K7" s="153">
        <v>48</v>
      </c>
      <c r="L7" s="153"/>
      <c r="M7" s="153"/>
      <c r="N7" s="153">
        <v>58366</v>
      </c>
      <c r="O7" s="153"/>
      <c r="P7" s="153"/>
      <c r="Q7" s="153"/>
      <c r="R7" s="153">
        <v>45</v>
      </c>
      <c r="S7" s="153"/>
      <c r="T7" s="153"/>
      <c r="U7" s="153">
        <v>54147</v>
      </c>
      <c r="V7" s="153"/>
      <c r="W7" s="153"/>
      <c r="X7" s="153"/>
      <c r="Y7" s="153">
        <v>44</v>
      </c>
      <c r="Z7" s="153"/>
      <c r="AA7" s="153"/>
      <c r="AB7" s="153">
        <v>54004</v>
      </c>
      <c r="AC7" s="153"/>
      <c r="AD7" s="153"/>
      <c r="AE7" s="153"/>
    </row>
    <row r="8" spans="1:31" ht="24.95" customHeight="1" x14ac:dyDescent="0.15">
      <c r="C8" s="151"/>
      <c r="E8" s="143" t="s">
        <v>186</v>
      </c>
      <c r="F8" s="143"/>
      <c r="G8" s="143"/>
      <c r="H8" s="143"/>
      <c r="I8" s="143"/>
      <c r="J8" s="144"/>
      <c r="K8" s="153">
        <v>729</v>
      </c>
      <c r="L8" s="153"/>
      <c r="M8" s="153"/>
      <c r="N8" s="153">
        <v>400789</v>
      </c>
      <c r="O8" s="153"/>
      <c r="P8" s="153"/>
      <c r="Q8" s="153"/>
      <c r="R8" s="153">
        <v>730</v>
      </c>
      <c r="S8" s="153"/>
      <c r="T8" s="153"/>
      <c r="U8" s="153">
        <v>414547</v>
      </c>
      <c r="V8" s="153"/>
      <c r="W8" s="153"/>
      <c r="X8" s="153"/>
      <c r="Y8" s="153">
        <v>718</v>
      </c>
      <c r="Z8" s="153"/>
      <c r="AA8" s="153"/>
      <c r="AB8" s="153">
        <v>406268</v>
      </c>
      <c r="AC8" s="153"/>
      <c r="AD8" s="153"/>
      <c r="AE8" s="153"/>
    </row>
    <row r="9" spans="1:31" ht="24.95" customHeight="1" x14ac:dyDescent="0.15">
      <c r="C9" s="151"/>
      <c r="E9" s="143" t="s">
        <v>226</v>
      </c>
      <c r="F9" s="143"/>
      <c r="G9" s="143"/>
      <c r="H9" s="143"/>
      <c r="I9" s="143"/>
      <c r="J9" s="144"/>
      <c r="K9" s="153">
        <v>4225</v>
      </c>
      <c r="L9" s="153"/>
      <c r="M9" s="153"/>
      <c r="N9" s="153">
        <v>1260638</v>
      </c>
      <c r="O9" s="153"/>
      <c r="P9" s="153"/>
      <c r="Q9" s="153"/>
      <c r="R9" s="153">
        <v>4199</v>
      </c>
      <c r="S9" s="153"/>
      <c r="T9" s="153"/>
      <c r="U9" s="153">
        <v>1265511</v>
      </c>
      <c r="V9" s="153"/>
      <c r="W9" s="153"/>
      <c r="X9" s="153"/>
      <c r="Y9" s="153">
        <v>4187</v>
      </c>
      <c r="Z9" s="153"/>
      <c r="AA9" s="153"/>
      <c r="AB9" s="153">
        <v>1265017</v>
      </c>
      <c r="AC9" s="153"/>
      <c r="AD9" s="153"/>
      <c r="AE9" s="153"/>
    </row>
    <row r="10" spans="1:31" ht="24.95" customHeight="1" x14ac:dyDescent="0.15">
      <c r="C10" s="151"/>
      <c r="E10" s="143" t="s">
        <v>227</v>
      </c>
      <c r="F10" s="143"/>
      <c r="G10" s="143"/>
      <c r="H10" s="143"/>
      <c r="I10" s="143"/>
      <c r="J10" s="144"/>
      <c r="K10" s="153">
        <v>2063</v>
      </c>
      <c r="L10" s="153"/>
      <c r="M10" s="153"/>
      <c r="N10" s="153">
        <v>196091</v>
      </c>
      <c r="O10" s="153"/>
      <c r="P10" s="153"/>
      <c r="Q10" s="153"/>
      <c r="R10" s="153">
        <v>2055</v>
      </c>
      <c r="S10" s="153"/>
      <c r="T10" s="153"/>
      <c r="U10" s="153">
        <v>197102</v>
      </c>
      <c r="V10" s="153"/>
      <c r="W10" s="153"/>
      <c r="X10" s="153"/>
      <c r="Y10" s="153">
        <v>2056</v>
      </c>
      <c r="Z10" s="153"/>
      <c r="AA10" s="153"/>
      <c r="AB10" s="153">
        <v>197220</v>
      </c>
      <c r="AC10" s="153"/>
      <c r="AD10" s="153"/>
      <c r="AE10" s="153"/>
    </row>
    <row r="11" spans="1:31" ht="30.75" customHeight="1" x14ac:dyDescent="0.15">
      <c r="C11" s="151"/>
      <c r="E11" s="154" t="s">
        <v>228</v>
      </c>
      <c r="F11" s="152"/>
      <c r="G11" s="152"/>
      <c r="H11" s="152"/>
      <c r="I11" s="152"/>
      <c r="J11" s="144"/>
      <c r="K11" s="153">
        <v>1330</v>
      </c>
      <c r="L11" s="153"/>
      <c r="M11" s="153"/>
      <c r="N11" s="153">
        <v>53674</v>
      </c>
      <c r="O11" s="153"/>
      <c r="P11" s="153"/>
      <c r="Q11" s="153"/>
      <c r="R11" s="153">
        <v>1298</v>
      </c>
      <c r="S11" s="153"/>
      <c r="T11" s="153"/>
      <c r="U11" s="153">
        <v>52675</v>
      </c>
      <c r="V11" s="153"/>
      <c r="W11" s="153"/>
      <c r="X11" s="153"/>
      <c r="Y11" s="153">
        <v>1269</v>
      </c>
      <c r="Z11" s="153"/>
      <c r="AA11" s="153"/>
      <c r="AB11" s="153">
        <v>51391</v>
      </c>
      <c r="AC11" s="153"/>
      <c r="AD11" s="153"/>
      <c r="AE11" s="153"/>
    </row>
    <row r="12" spans="1:31" ht="24.95" customHeight="1" x14ac:dyDescent="0.15">
      <c r="B12" s="21"/>
      <c r="C12" s="155"/>
      <c r="D12" s="21"/>
      <c r="E12" s="115" t="s">
        <v>229</v>
      </c>
      <c r="F12" s="115"/>
      <c r="G12" s="115"/>
      <c r="H12" s="115"/>
      <c r="I12" s="115"/>
      <c r="J12" s="109"/>
      <c r="K12" s="156">
        <v>85</v>
      </c>
      <c r="L12" s="156"/>
      <c r="M12" s="156"/>
      <c r="N12" s="156">
        <v>6158</v>
      </c>
      <c r="O12" s="156"/>
      <c r="P12" s="156"/>
      <c r="Q12" s="156"/>
      <c r="R12" s="156">
        <v>82</v>
      </c>
      <c r="S12" s="156"/>
      <c r="T12" s="156"/>
      <c r="U12" s="156">
        <v>5922</v>
      </c>
      <c r="V12" s="156"/>
      <c r="W12" s="156"/>
      <c r="X12" s="156"/>
      <c r="Y12" s="156">
        <v>78</v>
      </c>
      <c r="Z12" s="156"/>
      <c r="AA12" s="156"/>
      <c r="AB12" s="156">
        <v>5756</v>
      </c>
      <c r="AC12" s="156"/>
      <c r="AD12" s="156"/>
      <c r="AE12" s="156"/>
    </row>
    <row r="13" spans="1:31" ht="29.25" customHeight="1" x14ac:dyDescent="0.15">
      <c r="C13" s="148" t="s">
        <v>230</v>
      </c>
      <c r="E13" s="149" t="s">
        <v>204</v>
      </c>
      <c r="F13" s="149"/>
      <c r="G13" s="149"/>
      <c r="H13" s="149"/>
      <c r="I13" s="149"/>
      <c r="J13" s="157"/>
      <c r="K13" s="158">
        <f>SUM(K14:M18)</f>
        <v>8480</v>
      </c>
      <c r="L13" s="158"/>
      <c r="M13" s="158"/>
      <c r="N13" s="158">
        <f>SUM(N14:Q18)</f>
        <v>1975716</v>
      </c>
      <c r="O13" s="158"/>
      <c r="P13" s="158"/>
      <c r="Q13" s="158"/>
      <c r="R13" s="150">
        <f>SUM(R14:T18)</f>
        <v>8409</v>
      </c>
      <c r="S13" s="142"/>
      <c r="T13" s="142"/>
      <c r="U13" s="150">
        <f>SUM(U14:X18)</f>
        <v>1989904</v>
      </c>
      <c r="V13" s="142"/>
      <c r="W13" s="142"/>
      <c r="X13" s="142"/>
      <c r="Y13" s="150">
        <f>SUM(Y14:AA18)</f>
        <v>8352</v>
      </c>
      <c r="Z13" s="142"/>
      <c r="AA13" s="142"/>
      <c r="AB13" s="150">
        <f>SUM(AB14:AE18)</f>
        <v>1979656</v>
      </c>
      <c r="AC13" s="142"/>
      <c r="AD13" s="142"/>
      <c r="AE13" s="142"/>
    </row>
    <row r="14" spans="1:31" ht="33.75" customHeight="1" x14ac:dyDescent="0.15">
      <c r="C14" s="151"/>
      <c r="E14" s="154" t="s">
        <v>231</v>
      </c>
      <c r="F14" s="152"/>
      <c r="G14" s="152"/>
      <c r="H14" s="152"/>
      <c r="I14" s="152"/>
      <c r="J14" s="144"/>
      <c r="K14" s="153">
        <v>1050</v>
      </c>
      <c r="L14" s="153"/>
      <c r="M14" s="153"/>
      <c r="N14" s="153">
        <v>378206</v>
      </c>
      <c r="O14" s="153"/>
      <c r="P14" s="153"/>
      <c r="Q14" s="153"/>
      <c r="R14" s="153">
        <v>1053</v>
      </c>
      <c r="S14" s="153"/>
      <c r="T14" s="153"/>
      <c r="U14" s="153">
        <v>377516</v>
      </c>
      <c r="V14" s="153"/>
      <c r="W14" s="153"/>
      <c r="X14" s="153"/>
      <c r="Y14" s="153">
        <v>1043</v>
      </c>
      <c r="Z14" s="153"/>
      <c r="AA14" s="153"/>
      <c r="AB14" s="153">
        <v>381518</v>
      </c>
      <c r="AC14" s="153"/>
      <c r="AD14" s="153"/>
      <c r="AE14" s="153"/>
    </row>
    <row r="15" spans="1:31" ht="24.95" customHeight="1" x14ac:dyDescent="0.15">
      <c r="C15" s="151"/>
      <c r="E15" s="143" t="s">
        <v>232</v>
      </c>
      <c r="F15" s="143"/>
      <c r="G15" s="143"/>
      <c r="H15" s="143"/>
      <c r="I15" s="143"/>
      <c r="J15" s="144"/>
      <c r="K15" s="153">
        <v>2517</v>
      </c>
      <c r="L15" s="153"/>
      <c r="M15" s="153"/>
      <c r="N15" s="153">
        <v>428558</v>
      </c>
      <c r="O15" s="153"/>
      <c r="P15" s="153"/>
      <c r="Q15" s="153"/>
      <c r="R15" s="153">
        <v>2531</v>
      </c>
      <c r="S15" s="153"/>
      <c r="T15" s="153"/>
      <c r="U15" s="153">
        <v>430470</v>
      </c>
      <c r="V15" s="153"/>
      <c r="W15" s="153"/>
      <c r="X15" s="153"/>
      <c r="Y15" s="153">
        <v>2524</v>
      </c>
      <c r="Z15" s="153"/>
      <c r="AA15" s="153"/>
      <c r="AB15" s="153">
        <v>430051</v>
      </c>
      <c r="AC15" s="153"/>
      <c r="AD15" s="153"/>
      <c r="AE15" s="153"/>
    </row>
    <row r="16" spans="1:31" ht="24.95" customHeight="1" x14ac:dyDescent="0.15">
      <c r="C16" s="151"/>
      <c r="E16" s="143" t="s">
        <v>233</v>
      </c>
      <c r="F16" s="143"/>
      <c r="G16" s="143"/>
      <c r="H16" s="143"/>
      <c r="I16" s="143"/>
      <c r="J16" s="144"/>
      <c r="K16" s="153">
        <v>111</v>
      </c>
      <c r="L16" s="153"/>
      <c r="M16" s="153"/>
      <c r="N16" s="153">
        <v>117826</v>
      </c>
      <c r="O16" s="153"/>
      <c r="P16" s="153"/>
      <c r="Q16" s="153"/>
      <c r="R16" s="153">
        <v>113</v>
      </c>
      <c r="S16" s="153"/>
      <c r="T16" s="153"/>
      <c r="U16" s="153">
        <v>122292</v>
      </c>
      <c r="V16" s="153"/>
      <c r="W16" s="153"/>
      <c r="X16" s="153"/>
      <c r="Y16" s="153">
        <v>112</v>
      </c>
      <c r="Z16" s="153"/>
      <c r="AA16" s="153"/>
      <c r="AB16" s="153">
        <v>121635</v>
      </c>
      <c r="AC16" s="153"/>
      <c r="AD16" s="153"/>
      <c r="AE16" s="153"/>
    </row>
    <row r="17" spans="2:31" ht="24.95" customHeight="1" x14ac:dyDescent="0.15">
      <c r="C17" s="151"/>
      <c r="E17" s="143" t="s">
        <v>212</v>
      </c>
      <c r="F17" s="143"/>
      <c r="G17" s="143"/>
      <c r="H17" s="143"/>
      <c r="I17" s="143"/>
      <c r="J17" s="144"/>
      <c r="K17" s="153">
        <v>2863</v>
      </c>
      <c r="L17" s="153"/>
      <c r="M17" s="153"/>
      <c r="N17" s="153">
        <v>877964</v>
      </c>
      <c r="O17" s="153"/>
      <c r="P17" s="153"/>
      <c r="Q17" s="153"/>
      <c r="R17" s="153">
        <v>1633</v>
      </c>
      <c r="S17" s="153"/>
      <c r="T17" s="153"/>
      <c r="U17" s="153">
        <v>531244</v>
      </c>
      <c r="V17" s="153"/>
      <c r="W17" s="153"/>
      <c r="X17" s="153"/>
      <c r="Y17" s="153">
        <v>1629</v>
      </c>
      <c r="Z17" s="153"/>
      <c r="AA17" s="153"/>
      <c r="AB17" s="153">
        <v>525281</v>
      </c>
      <c r="AC17" s="153"/>
      <c r="AD17" s="153"/>
      <c r="AE17" s="153"/>
    </row>
    <row r="18" spans="2:31" ht="24.95" customHeight="1" x14ac:dyDescent="0.15">
      <c r="C18" s="155"/>
      <c r="D18" s="21"/>
      <c r="E18" s="115" t="s">
        <v>229</v>
      </c>
      <c r="F18" s="115"/>
      <c r="G18" s="115"/>
      <c r="H18" s="115"/>
      <c r="I18" s="115"/>
      <c r="J18" s="109"/>
      <c r="K18" s="156">
        <v>1939</v>
      </c>
      <c r="L18" s="156"/>
      <c r="M18" s="156"/>
      <c r="N18" s="156">
        <v>173162</v>
      </c>
      <c r="O18" s="156"/>
      <c r="P18" s="156"/>
      <c r="Q18" s="156"/>
      <c r="R18" s="156">
        <v>3079</v>
      </c>
      <c r="S18" s="156"/>
      <c r="T18" s="156"/>
      <c r="U18" s="156">
        <v>528382</v>
      </c>
      <c r="V18" s="156"/>
      <c r="W18" s="156"/>
      <c r="X18" s="156"/>
      <c r="Y18" s="156">
        <v>3044</v>
      </c>
      <c r="Z18" s="156"/>
      <c r="AA18" s="156"/>
      <c r="AB18" s="156">
        <v>521171</v>
      </c>
      <c r="AC18" s="156"/>
      <c r="AD18" s="156"/>
      <c r="AE18" s="156"/>
    </row>
    <row r="19" spans="2:31" ht="24.95" customHeight="1" x14ac:dyDescent="0.15"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2:31" ht="24.95" customHeight="1" thickBot="1" x14ac:dyDescent="0.2"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2:31" ht="27" customHeight="1" x14ac:dyDescent="0.15">
      <c r="B21" s="46" t="s">
        <v>222</v>
      </c>
      <c r="C21" s="46"/>
      <c r="D21" s="46"/>
      <c r="E21" s="46"/>
      <c r="F21" s="46"/>
      <c r="G21" s="46"/>
      <c r="H21" s="46"/>
      <c r="I21" s="46"/>
      <c r="J21" s="47"/>
      <c r="K21" s="137" t="s">
        <v>214</v>
      </c>
      <c r="L21" s="137"/>
      <c r="M21" s="137"/>
      <c r="N21" s="137"/>
      <c r="O21" s="137"/>
      <c r="P21" s="137"/>
      <c r="Q21" s="137"/>
      <c r="R21" s="137" t="s">
        <v>215</v>
      </c>
      <c r="S21" s="137"/>
      <c r="T21" s="137"/>
      <c r="U21" s="137"/>
      <c r="V21" s="137"/>
      <c r="W21" s="137"/>
      <c r="X21" s="137"/>
      <c r="Y21" s="137" t="s">
        <v>216</v>
      </c>
      <c r="Z21" s="137"/>
      <c r="AA21" s="137"/>
      <c r="AB21" s="137"/>
      <c r="AC21" s="137"/>
      <c r="AD21" s="137"/>
      <c r="AE21" s="138"/>
    </row>
    <row r="22" spans="2:31" ht="27" customHeight="1" x14ac:dyDescent="0.15">
      <c r="B22" s="48"/>
      <c r="C22" s="48"/>
      <c r="D22" s="48"/>
      <c r="E22" s="48"/>
      <c r="F22" s="48"/>
      <c r="G22" s="48"/>
      <c r="H22" s="48"/>
      <c r="I22" s="48"/>
      <c r="J22" s="49"/>
      <c r="K22" s="14" t="s">
        <v>202</v>
      </c>
      <c r="L22" s="14"/>
      <c r="M22" s="14"/>
      <c r="N22" s="15" t="s">
        <v>203</v>
      </c>
      <c r="O22" s="33"/>
      <c r="P22" s="33"/>
      <c r="Q22" s="13"/>
      <c r="R22" s="14" t="s">
        <v>202</v>
      </c>
      <c r="S22" s="14"/>
      <c r="T22" s="14"/>
      <c r="U22" s="15" t="s">
        <v>203</v>
      </c>
      <c r="V22" s="33"/>
      <c r="W22" s="33"/>
      <c r="X22" s="33"/>
      <c r="Y22" s="14" t="s">
        <v>202</v>
      </c>
      <c r="Z22" s="14"/>
      <c r="AA22" s="14"/>
      <c r="AB22" s="15" t="s">
        <v>203</v>
      </c>
      <c r="AC22" s="33"/>
      <c r="AD22" s="33"/>
      <c r="AE22" s="33"/>
    </row>
    <row r="23" spans="2:31" ht="24.95" customHeight="1" x14ac:dyDescent="0.15">
      <c r="B23" s="113"/>
      <c r="C23" s="148" t="s">
        <v>224</v>
      </c>
      <c r="D23" s="113"/>
      <c r="E23" s="149" t="s">
        <v>204</v>
      </c>
      <c r="F23" s="149"/>
      <c r="G23" s="149"/>
      <c r="H23" s="149"/>
      <c r="I23" s="149"/>
      <c r="J23" s="140"/>
      <c r="K23" s="150">
        <f>SUM(K24:M29)</f>
        <v>8346</v>
      </c>
      <c r="L23" s="142"/>
      <c r="M23" s="142"/>
      <c r="N23" s="150">
        <f>SUM(N24:Q29)</f>
        <v>1979781</v>
      </c>
      <c r="O23" s="142"/>
      <c r="P23" s="142"/>
      <c r="Q23" s="142"/>
      <c r="R23" s="150">
        <f>SUM(R24:T29)</f>
        <v>8315</v>
      </c>
      <c r="S23" s="142"/>
      <c r="T23" s="142"/>
      <c r="U23" s="150">
        <f>SUM(U24:X29)</f>
        <v>1961568</v>
      </c>
      <c r="V23" s="142"/>
      <c r="W23" s="142"/>
      <c r="X23" s="142"/>
      <c r="Y23" s="150">
        <f>SUM(Y24:AA29)</f>
        <v>8275</v>
      </c>
      <c r="Z23" s="150"/>
      <c r="AA23" s="150"/>
      <c r="AB23" s="150">
        <f>SUM(AB24:AE29)</f>
        <v>1970820</v>
      </c>
      <c r="AC23" s="150"/>
      <c r="AD23" s="150"/>
      <c r="AE23" s="150"/>
    </row>
    <row r="24" spans="2:31" ht="24.95" customHeight="1" x14ac:dyDescent="0.15">
      <c r="C24" s="151"/>
      <c r="E24" s="152" t="s">
        <v>225</v>
      </c>
      <c r="F24" s="152"/>
      <c r="G24" s="152"/>
      <c r="H24" s="152"/>
      <c r="I24" s="152"/>
      <c r="J24" s="144"/>
      <c r="K24" s="159">
        <v>44</v>
      </c>
      <c r="L24" s="153"/>
      <c r="M24" s="153"/>
      <c r="N24" s="153">
        <v>54004</v>
      </c>
      <c r="O24" s="153"/>
      <c r="P24" s="153"/>
      <c r="Q24" s="153"/>
      <c r="R24" s="153">
        <v>44</v>
      </c>
      <c r="S24" s="153"/>
      <c r="T24" s="153"/>
      <c r="U24" s="153">
        <v>53454</v>
      </c>
      <c r="V24" s="153"/>
      <c r="W24" s="153"/>
      <c r="X24" s="153"/>
      <c r="Y24" s="153">
        <v>44</v>
      </c>
      <c r="Z24" s="153"/>
      <c r="AA24" s="153"/>
      <c r="AB24" s="153">
        <v>53455</v>
      </c>
      <c r="AC24" s="153"/>
      <c r="AD24" s="153"/>
      <c r="AE24" s="153"/>
    </row>
    <row r="25" spans="2:31" ht="24.95" customHeight="1" x14ac:dyDescent="0.15">
      <c r="C25" s="151"/>
      <c r="E25" s="143" t="s">
        <v>186</v>
      </c>
      <c r="F25" s="143"/>
      <c r="G25" s="143"/>
      <c r="H25" s="143"/>
      <c r="I25" s="143"/>
      <c r="J25" s="144"/>
      <c r="K25" s="159">
        <v>714</v>
      </c>
      <c r="L25" s="153"/>
      <c r="M25" s="153"/>
      <c r="N25" s="153">
        <v>403669</v>
      </c>
      <c r="O25" s="153"/>
      <c r="P25" s="153"/>
      <c r="Q25" s="153"/>
      <c r="R25" s="153">
        <v>704</v>
      </c>
      <c r="S25" s="153"/>
      <c r="T25" s="153"/>
      <c r="U25" s="153">
        <v>390302</v>
      </c>
      <c r="V25" s="153"/>
      <c r="W25" s="153"/>
      <c r="X25" s="153"/>
      <c r="Y25" s="153">
        <v>703</v>
      </c>
      <c r="Z25" s="153"/>
      <c r="AA25" s="153"/>
      <c r="AB25" s="153">
        <v>393543</v>
      </c>
      <c r="AC25" s="153"/>
      <c r="AD25" s="153"/>
      <c r="AE25" s="153"/>
    </row>
    <row r="26" spans="2:31" ht="24.95" customHeight="1" x14ac:dyDescent="0.15">
      <c r="C26" s="151"/>
      <c r="E26" s="143" t="s">
        <v>226</v>
      </c>
      <c r="F26" s="143"/>
      <c r="G26" s="143"/>
      <c r="H26" s="143"/>
      <c r="I26" s="143"/>
      <c r="J26" s="144"/>
      <c r="K26" s="159">
        <v>4182</v>
      </c>
      <c r="L26" s="153"/>
      <c r="M26" s="153"/>
      <c r="N26" s="153">
        <v>1267306</v>
      </c>
      <c r="O26" s="153"/>
      <c r="P26" s="153"/>
      <c r="Q26" s="153"/>
      <c r="R26" s="153">
        <v>4172</v>
      </c>
      <c r="S26" s="153"/>
      <c r="T26" s="153"/>
      <c r="U26" s="153">
        <v>1263302</v>
      </c>
      <c r="V26" s="153"/>
      <c r="W26" s="153"/>
      <c r="X26" s="153"/>
      <c r="Y26" s="153">
        <v>4161</v>
      </c>
      <c r="Z26" s="153"/>
      <c r="AA26" s="153"/>
      <c r="AB26" s="153">
        <v>1271044</v>
      </c>
      <c r="AC26" s="153"/>
      <c r="AD26" s="153"/>
      <c r="AE26" s="153"/>
    </row>
    <row r="27" spans="2:31" ht="24.95" customHeight="1" x14ac:dyDescent="0.15">
      <c r="C27" s="151"/>
      <c r="E27" s="143" t="s">
        <v>227</v>
      </c>
      <c r="F27" s="143"/>
      <c r="G27" s="143"/>
      <c r="H27" s="143"/>
      <c r="I27" s="143"/>
      <c r="J27" s="144"/>
      <c r="K27" s="159">
        <v>2075</v>
      </c>
      <c r="L27" s="153"/>
      <c r="M27" s="153"/>
      <c r="N27" s="153">
        <v>198350</v>
      </c>
      <c r="O27" s="153"/>
      <c r="P27" s="153"/>
      <c r="Q27" s="153"/>
      <c r="R27" s="153">
        <v>2085</v>
      </c>
      <c r="S27" s="153"/>
      <c r="T27" s="153"/>
      <c r="U27" s="153">
        <v>199014</v>
      </c>
      <c r="V27" s="153"/>
      <c r="W27" s="153"/>
      <c r="X27" s="153"/>
      <c r="Y27" s="153">
        <v>2079</v>
      </c>
      <c r="Z27" s="153"/>
      <c r="AA27" s="153"/>
      <c r="AB27" s="153">
        <v>199146</v>
      </c>
      <c r="AC27" s="153"/>
      <c r="AD27" s="153"/>
      <c r="AE27" s="153"/>
    </row>
    <row r="28" spans="2:31" ht="24.95" customHeight="1" x14ac:dyDescent="0.15">
      <c r="C28" s="151"/>
      <c r="E28" s="154" t="s">
        <v>228</v>
      </c>
      <c r="F28" s="152"/>
      <c r="G28" s="152"/>
      <c r="H28" s="152"/>
      <c r="I28" s="152"/>
      <c r="J28" s="144"/>
      <c r="K28" s="159">
        <v>1255</v>
      </c>
      <c r="L28" s="153"/>
      <c r="M28" s="153"/>
      <c r="N28" s="153">
        <v>50760</v>
      </c>
      <c r="O28" s="153"/>
      <c r="P28" s="153"/>
      <c r="Q28" s="153"/>
      <c r="R28" s="153">
        <v>1234</v>
      </c>
      <c r="S28" s="153"/>
      <c r="T28" s="153"/>
      <c r="U28" s="153">
        <v>49804</v>
      </c>
      <c r="V28" s="153"/>
      <c r="W28" s="153"/>
      <c r="X28" s="153"/>
      <c r="Y28" s="153">
        <v>1212</v>
      </c>
      <c r="Z28" s="153"/>
      <c r="AA28" s="153"/>
      <c r="AB28" s="153">
        <v>47940</v>
      </c>
      <c r="AC28" s="153"/>
      <c r="AD28" s="153"/>
      <c r="AE28" s="153"/>
    </row>
    <row r="29" spans="2:31" ht="24.95" customHeight="1" x14ac:dyDescent="0.15">
      <c r="B29" s="21"/>
      <c r="C29" s="155"/>
      <c r="D29" s="21"/>
      <c r="E29" s="115" t="s">
        <v>229</v>
      </c>
      <c r="F29" s="115"/>
      <c r="G29" s="115"/>
      <c r="H29" s="115"/>
      <c r="I29" s="115"/>
      <c r="J29" s="109"/>
      <c r="K29" s="160">
        <v>76</v>
      </c>
      <c r="L29" s="156"/>
      <c r="M29" s="156"/>
      <c r="N29" s="156">
        <v>5692</v>
      </c>
      <c r="O29" s="156"/>
      <c r="P29" s="156"/>
      <c r="Q29" s="156"/>
      <c r="R29" s="156">
        <v>76</v>
      </c>
      <c r="S29" s="156"/>
      <c r="T29" s="156"/>
      <c r="U29" s="156">
        <v>5692</v>
      </c>
      <c r="V29" s="156"/>
      <c r="W29" s="156"/>
      <c r="X29" s="156"/>
      <c r="Y29" s="156">
        <v>76</v>
      </c>
      <c r="Z29" s="156"/>
      <c r="AA29" s="156"/>
      <c r="AB29" s="156">
        <v>5692</v>
      </c>
      <c r="AC29" s="156"/>
      <c r="AD29" s="156"/>
      <c r="AE29" s="156"/>
    </row>
    <row r="30" spans="2:31" ht="24.95" customHeight="1" x14ac:dyDescent="0.15">
      <c r="C30" s="148" t="s">
        <v>230</v>
      </c>
      <c r="E30" s="149" t="s">
        <v>204</v>
      </c>
      <c r="F30" s="149"/>
      <c r="G30" s="149"/>
      <c r="H30" s="149"/>
      <c r="I30" s="149"/>
      <c r="J30" s="157"/>
      <c r="K30" s="150">
        <f>SUM(K31:M35)</f>
        <v>8346</v>
      </c>
      <c r="L30" s="142"/>
      <c r="M30" s="142"/>
      <c r="N30" s="150">
        <f>SUM(N31:Q35)</f>
        <v>1979781</v>
      </c>
      <c r="O30" s="142"/>
      <c r="P30" s="142"/>
      <c r="Q30" s="142"/>
      <c r="R30" s="150">
        <f>SUM(R31:T35)</f>
        <v>8315</v>
      </c>
      <c r="S30" s="142"/>
      <c r="T30" s="142"/>
      <c r="U30" s="150">
        <f>SUM(U31:X35)</f>
        <v>1961568</v>
      </c>
      <c r="V30" s="142"/>
      <c r="W30" s="142"/>
      <c r="X30" s="142"/>
      <c r="Y30" s="158">
        <f>SUM(Y31:AA35)</f>
        <v>8275</v>
      </c>
      <c r="Z30" s="158"/>
      <c r="AA30" s="158"/>
      <c r="AB30" s="158">
        <f>SUM(AB31:AE35)</f>
        <v>1970820</v>
      </c>
      <c r="AC30" s="158"/>
      <c r="AD30" s="158"/>
      <c r="AE30" s="158"/>
    </row>
    <row r="31" spans="2:31" ht="24.95" customHeight="1" x14ac:dyDescent="0.15">
      <c r="C31" s="151"/>
      <c r="E31" s="154" t="s">
        <v>231</v>
      </c>
      <c r="F31" s="152"/>
      <c r="G31" s="152"/>
      <c r="H31" s="152"/>
      <c r="I31" s="152"/>
      <c r="J31" s="144"/>
      <c r="K31" s="153">
        <v>1033</v>
      </c>
      <c r="L31" s="153"/>
      <c r="M31" s="153"/>
      <c r="N31" s="153">
        <v>406145</v>
      </c>
      <c r="O31" s="153"/>
      <c r="P31" s="153"/>
      <c r="Q31" s="153"/>
      <c r="R31" s="153">
        <v>1016</v>
      </c>
      <c r="S31" s="153"/>
      <c r="T31" s="153"/>
      <c r="U31" s="153">
        <v>391392</v>
      </c>
      <c r="V31" s="153"/>
      <c r="W31" s="153"/>
      <c r="X31" s="153"/>
      <c r="Y31" s="153">
        <v>1000</v>
      </c>
      <c r="Z31" s="153"/>
      <c r="AA31" s="153"/>
      <c r="AB31" s="153">
        <v>384064</v>
      </c>
      <c r="AC31" s="153"/>
      <c r="AD31" s="153"/>
      <c r="AE31" s="153"/>
    </row>
    <row r="32" spans="2:31" ht="24.95" customHeight="1" x14ac:dyDescent="0.15">
      <c r="C32" s="151"/>
      <c r="E32" s="143" t="s">
        <v>232</v>
      </c>
      <c r="F32" s="143"/>
      <c r="G32" s="143"/>
      <c r="H32" s="143"/>
      <c r="I32" s="143"/>
      <c r="J32" s="144"/>
      <c r="K32" s="153">
        <v>2530</v>
      </c>
      <c r="L32" s="153"/>
      <c r="M32" s="153"/>
      <c r="N32" s="153">
        <v>400883</v>
      </c>
      <c r="O32" s="153"/>
      <c r="P32" s="153"/>
      <c r="Q32" s="153"/>
      <c r="R32" s="153">
        <v>2515</v>
      </c>
      <c r="S32" s="153"/>
      <c r="T32" s="153"/>
      <c r="U32" s="153">
        <v>398428</v>
      </c>
      <c r="V32" s="153"/>
      <c r="W32" s="153"/>
      <c r="X32" s="153"/>
      <c r="Y32" s="153">
        <v>2513</v>
      </c>
      <c r="Z32" s="153"/>
      <c r="AA32" s="153"/>
      <c r="AB32" s="153">
        <v>398935</v>
      </c>
      <c r="AC32" s="153"/>
      <c r="AD32" s="153"/>
      <c r="AE32" s="153"/>
    </row>
    <row r="33" spans="2:31" ht="24.95" customHeight="1" x14ac:dyDescent="0.15">
      <c r="C33" s="151"/>
      <c r="E33" s="143" t="s">
        <v>233</v>
      </c>
      <c r="F33" s="143"/>
      <c r="G33" s="143"/>
      <c r="H33" s="143"/>
      <c r="I33" s="143"/>
      <c r="J33" s="144"/>
      <c r="K33" s="153">
        <v>112</v>
      </c>
      <c r="L33" s="153"/>
      <c r="M33" s="153"/>
      <c r="N33" s="153">
        <v>123876</v>
      </c>
      <c r="O33" s="153"/>
      <c r="P33" s="153"/>
      <c r="Q33" s="153"/>
      <c r="R33" s="153">
        <v>109</v>
      </c>
      <c r="S33" s="153"/>
      <c r="T33" s="153"/>
      <c r="U33" s="153">
        <v>120477</v>
      </c>
      <c r="V33" s="153"/>
      <c r="W33" s="153"/>
      <c r="X33" s="153"/>
      <c r="Y33" s="153">
        <v>109</v>
      </c>
      <c r="Z33" s="153"/>
      <c r="AA33" s="153"/>
      <c r="AB33" s="153">
        <v>120476</v>
      </c>
      <c r="AC33" s="153"/>
      <c r="AD33" s="153"/>
      <c r="AE33" s="153"/>
    </row>
    <row r="34" spans="2:31" ht="24.95" customHeight="1" x14ac:dyDescent="0.15">
      <c r="C34" s="151"/>
      <c r="E34" s="143" t="s">
        <v>212</v>
      </c>
      <c r="F34" s="143"/>
      <c r="G34" s="143"/>
      <c r="H34" s="143"/>
      <c r="I34" s="143"/>
      <c r="J34" s="144"/>
      <c r="K34" s="153">
        <v>1629</v>
      </c>
      <c r="L34" s="153"/>
      <c r="M34" s="153"/>
      <c r="N34" s="153">
        <v>525958</v>
      </c>
      <c r="O34" s="153"/>
      <c r="P34" s="153"/>
      <c r="Q34" s="153"/>
      <c r="R34" s="153">
        <v>1636</v>
      </c>
      <c r="S34" s="153"/>
      <c r="T34" s="153"/>
      <c r="U34" s="153">
        <v>528123</v>
      </c>
      <c r="V34" s="153"/>
      <c r="W34" s="153"/>
      <c r="X34" s="153"/>
      <c r="Y34" s="153">
        <v>1634</v>
      </c>
      <c r="Z34" s="153"/>
      <c r="AA34" s="153"/>
      <c r="AB34" s="153">
        <v>530231</v>
      </c>
      <c r="AC34" s="153"/>
      <c r="AD34" s="153"/>
      <c r="AE34" s="153"/>
    </row>
    <row r="35" spans="2:31" ht="24.95" customHeight="1" x14ac:dyDescent="0.15">
      <c r="B35" s="21"/>
      <c r="C35" s="155"/>
      <c r="D35" s="21"/>
      <c r="E35" s="115" t="s">
        <v>229</v>
      </c>
      <c r="F35" s="115"/>
      <c r="G35" s="115"/>
      <c r="H35" s="115"/>
      <c r="I35" s="115"/>
      <c r="J35" s="109"/>
      <c r="K35" s="156">
        <v>3042</v>
      </c>
      <c r="L35" s="156"/>
      <c r="M35" s="156"/>
      <c r="N35" s="156">
        <v>522919</v>
      </c>
      <c r="O35" s="156"/>
      <c r="P35" s="156"/>
      <c r="Q35" s="156"/>
      <c r="R35" s="156">
        <v>3039</v>
      </c>
      <c r="S35" s="156"/>
      <c r="T35" s="156"/>
      <c r="U35" s="156">
        <v>523148</v>
      </c>
      <c r="V35" s="156"/>
      <c r="W35" s="156"/>
      <c r="X35" s="156"/>
      <c r="Y35" s="156">
        <v>3019</v>
      </c>
      <c r="Z35" s="156"/>
      <c r="AA35" s="156"/>
      <c r="AB35" s="156">
        <v>537114</v>
      </c>
      <c r="AC35" s="156"/>
      <c r="AD35" s="156"/>
      <c r="AE35" s="156"/>
    </row>
    <row r="36" spans="2:31" ht="22.5" customHeight="1" x14ac:dyDescent="0.15">
      <c r="B36" s="82" t="s">
        <v>219</v>
      </c>
      <c r="C36" s="82"/>
      <c r="D36" s="82"/>
      <c r="E36" s="82"/>
      <c r="F36" s="82"/>
      <c r="G36" s="82"/>
      <c r="H36" s="82"/>
      <c r="I36" s="82"/>
      <c r="J36" s="82"/>
      <c r="K36" s="82"/>
      <c r="N36" s="113"/>
      <c r="O36" s="113"/>
      <c r="P36" s="113"/>
      <c r="Q36" s="113"/>
      <c r="R36" s="113"/>
      <c r="S36" s="113"/>
      <c r="T36" s="113"/>
      <c r="U36" s="113"/>
      <c r="V36" s="24" t="s">
        <v>234</v>
      </c>
      <c r="W36" s="24"/>
      <c r="X36" s="24"/>
      <c r="Y36" s="24"/>
      <c r="Z36" s="24"/>
      <c r="AA36" s="24"/>
      <c r="AB36" s="24"/>
      <c r="AC36" s="24"/>
      <c r="AD36" s="24"/>
      <c r="AE36" s="24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