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tsushi\Downloads\choshi\test\2016\6\"/>
    </mc:Choice>
  </mc:AlternateContent>
  <xr:revisionPtr revIDLastSave="0" documentId="8_{6764DA15-2680-4FA3-978A-2E9A8DE672EF}" xr6:coauthVersionLast="47" xr6:coauthVersionMax="47" xr10:uidLastSave="{00000000-0000-0000-0000-000000000000}"/>
  <bookViews>
    <workbookView xWindow="-120" yWindow="-120" windowWidth="29040" windowHeight="15840" xr2:uid="{D95C595D-4880-4BA0-B6CF-06373CEFE8AD}"/>
  </bookViews>
  <sheets>
    <sheet name="6-1_6-2" sheetId="2" r:id="rId1"/>
    <sheet name="6-3_6-4" sheetId="3" r:id="rId2"/>
    <sheet name="6-5_6-6" sheetId="4" r:id="rId3"/>
    <sheet name="6-7" sheetId="5" r:id="rId4"/>
    <sheet name="6-8_6-9" sheetId="6" r:id="rId5"/>
    <sheet name="6-10" sheetId="7" r:id="rId6"/>
  </sheets>
  <definedNames>
    <definedName name="_xlnm.Print_Area" localSheetId="0">'6-1_6-2'!$A$1:$AI$40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4" i="5" l="1"/>
  <c r="I4" i="5"/>
  <c r="AA28" i="4"/>
  <c r="V28" i="4"/>
  <c r="V25" i="4" s="1"/>
  <c r="Q28" i="4"/>
  <c r="Q25" i="4" s="1"/>
  <c r="L28" i="4"/>
  <c r="L25" i="4" s="1"/>
  <c r="AA25" i="4"/>
  <c r="Z12" i="4"/>
  <c r="U12" i="4"/>
  <c r="P12" i="4"/>
  <c r="K12" i="4"/>
  <c r="Z5" i="4"/>
  <c r="U5" i="4"/>
  <c r="U4" i="4" s="1"/>
  <c r="P5" i="4"/>
  <c r="P4" i="4" s="1"/>
  <c r="K5" i="4"/>
  <c r="K4" i="4" s="1"/>
  <c r="Z4" i="4"/>
  <c r="AC35" i="3"/>
  <c r="X35" i="3"/>
  <c r="S35" i="3"/>
  <c r="N35" i="3"/>
  <c r="AC4" i="3"/>
  <c r="AC20" i="2"/>
  <c r="W20" i="2"/>
  <c r="Q20" i="2"/>
  <c r="K20" i="2"/>
  <c r="AC7" i="2"/>
  <c r="W7" i="2"/>
  <c r="Q7" i="2"/>
  <c r="K7" i="2"/>
</calcChain>
</file>

<file path=xl/sharedStrings.xml><?xml version="1.0" encoding="utf-8"?>
<sst xmlns="http://schemas.openxmlformats.org/spreadsheetml/2006/main" count="344" uniqueCount="187">
  <si>
    <t>６　水産業</t>
    <rPh sb="2" eb="5">
      <t>スイサンギョウ</t>
    </rPh>
    <phoneticPr fontId="4"/>
  </si>
  <si>
    <t>6-1　海面漁業経営組織別経営体数</t>
    <rPh sb="4" eb="6">
      <t>カイメン</t>
    </rPh>
    <rPh sb="6" eb="8">
      <t>ギョギョウ</t>
    </rPh>
    <rPh sb="8" eb="10">
      <t>ケイエイ</t>
    </rPh>
    <rPh sb="10" eb="12">
      <t>ソシキ</t>
    </rPh>
    <rPh sb="12" eb="13">
      <t>ベツ</t>
    </rPh>
    <rPh sb="13" eb="15">
      <t>ケイエイ</t>
    </rPh>
    <rPh sb="15" eb="16">
      <t>カラダ</t>
    </rPh>
    <rPh sb="16" eb="17">
      <t>カズ</t>
    </rPh>
    <phoneticPr fontId="4"/>
  </si>
  <si>
    <t>（各年１１月１日現在）</t>
    <rPh sb="1" eb="3">
      <t>カクネン</t>
    </rPh>
    <rPh sb="5" eb="6">
      <t>ガツ</t>
    </rPh>
    <rPh sb="7" eb="8">
      <t>ニチ</t>
    </rPh>
    <rPh sb="8" eb="10">
      <t>ゲンザイ</t>
    </rPh>
    <phoneticPr fontId="4"/>
  </si>
  <si>
    <t>区       分</t>
    <rPh sb="0" eb="1">
      <t>ク</t>
    </rPh>
    <rPh sb="8" eb="9">
      <t>ブン</t>
    </rPh>
    <phoneticPr fontId="4"/>
  </si>
  <si>
    <t>平成１０年</t>
    <rPh sb="0" eb="2">
      <t>ヘイセイ</t>
    </rPh>
    <rPh sb="4" eb="5">
      <t>ネン</t>
    </rPh>
    <phoneticPr fontId="4"/>
  </si>
  <si>
    <t>平成１５年</t>
    <rPh sb="0" eb="2">
      <t>ヘイセイ</t>
    </rPh>
    <rPh sb="4" eb="5">
      <t>ネン</t>
    </rPh>
    <phoneticPr fontId="4"/>
  </si>
  <si>
    <t>平成２０年</t>
    <rPh sb="0" eb="2">
      <t>ヘイセイ</t>
    </rPh>
    <rPh sb="4" eb="5">
      <t>ネン</t>
    </rPh>
    <phoneticPr fontId="4"/>
  </si>
  <si>
    <t>平成２５年</t>
    <rPh sb="0" eb="2">
      <t>ヘイセイ</t>
    </rPh>
    <rPh sb="4" eb="5">
      <t>ネン</t>
    </rPh>
    <phoneticPr fontId="4"/>
  </si>
  <si>
    <t>総数</t>
    <rPh sb="0" eb="2">
      <t>ソウスウ</t>
    </rPh>
    <phoneticPr fontId="4"/>
  </si>
  <si>
    <t>個人</t>
    <rPh sb="0" eb="2">
      <t>コジン</t>
    </rPh>
    <phoneticPr fontId="4"/>
  </si>
  <si>
    <t>会社</t>
    <rPh sb="0" eb="2">
      <t>カイシャ</t>
    </rPh>
    <phoneticPr fontId="4"/>
  </si>
  <si>
    <t>漁業協同組合</t>
    <rPh sb="0" eb="2">
      <t>ギョギョウ</t>
    </rPh>
    <rPh sb="2" eb="4">
      <t>キョウドウ</t>
    </rPh>
    <rPh sb="4" eb="6">
      <t>クミアイ</t>
    </rPh>
    <phoneticPr fontId="4"/>
  </si>
  <si>
    <t>-</t>
    <phoneticPr fontId="4"/>
  </si>
  <si>
    <t>漁業生産組合</t>
    <rPh sb="0" eb="2">
      <t>ギョギョウ</t>
    </rPh>
    <rPh sb="2" eb="4">
      <t>セイサン</t>
    </rPh>
    <rPh sb="4" eb="6">
      <t>クミアイ</t>
    </rPh>
    <phoneticPr fontId="4"/>
  </si>
  <si>
    <t>共同経営</t>
    <rPh sb="0" eb="2">
      <t>キョウドウ</t>
    </rPh>
    <rPh sb="2" eb="4">
      <t>ケイエイ</t>
    </rPh>
    <phoneticPr fontId="4"/>
  </si>
  <si>
    <t>官公庁・学校・試験場</t>
    <rPh sb="0" eb="3">
      <t>カンコウチョウ</t>
    </rPh>
    <rPh sb="4" eb="6">
      <t>ガッコウ</t>
    </rPh>
    <rPh sb="7" eb="10">
      <t>シケンジョウ</t>
    </rPh>
    <phoneticPr fontId="4"/>
  </si>
  <si>
    <t>資料　千葉県統計課「漁業センサス結果」</t>
    <rPh sb="0" eb="2">
      <t>シリョウ</t>
    </rPh>
    <rPh sb="3" eb="6">
      <t>チバケン</t>
    </rPh>
    <rPh sb="6" eb="8">
      <t>トウケイ</t>
    </rPh>
    <rPh sb="8" eb="9">
      <t>カ</t>
    </rPh>
    <rPh sb="10" eb="12">
      <t>ギョギョウ</t>
    </rPh>
    <rPh sb="16" eb="18">
      <t>ケッカ</t>
    </rPh>
    <phoneticPr fontId="4"/>
  </si>
  <si>
    <t>6-2　海面漁業階層別経営体数</t>
    <rPh sb="4" eb="6">
      <t>カイメン</t>
    </rPh>
    <rPh sb="6" eb="8">
      <t>ギョギョウ</t>
    </rPh>
    <rPh sb="8" eb="10">
      <t>カイソウ</t>
    </rPh>
    <rPh sb="10" eb="11">
      <t>ベツ</t>
    </rPh>
    <rPh sb="11" eb="14">
      <t>ケイエイタイ</t>
    </rPh>
    <rPh sb="14" eb="15">
      <t>スウ</t>
    </rPh>
    <phoneticPr fontId="4"/>
  </si>
  <si>
    <t>漁船非使用</t>
    <rPh sb="0" eb="2">
      <t>ギョセン</t>
    </rPh>
    <rPh sb="2" eb="3">
      <t>ヒ</t>
    </rPh>
    <rPh sb="3" eb="5">
      <t>シヨウ</t>
    </rPh>
    <phoneticPr fontId="4"/>
  </si>
  <si>
    <t>無動力漁船のみ</t>
    <rPh sb="0" eb="1">
      <t>ム</t>
    </rPh>
    <rPh sb="1" eb="3">
      <t>ドウリョク</t>
    </rPh>
    <rPh sb="3" eb="5">
      <t>ギョセン</t>
    </rPh>
    <phoneticPr fontId="4"/>
  </si>
  <si>
    <t xml:space="preserve">                   -</t>
    <phoneticPr fontId="4"/>
  </si>
  <si>
    <t>船外機付漁船</t>
    <rPh sb="0" eb="3">
      <t>センガイキ</t>
    </rPh>
    <rPh sb="3" eb="4">
      <t>ツキ</t>
    </rPh>
    <rPh sb="4" eb="6">
      <t>ギョセン</t>
    </rPh>
    <phoneticPr fontId="4"/>
  </si>
  <si>
    <t>動  力  漁  船  使  用</t>
    <rPh sb="0" eb="1">
      <t>ドウ</t>
    </rPh>
    <rPh sb="3" eb="4">
      <t>チカラ</t>
    </rPh>
    <rPh sb="6" eb="7">
      <t>リョウ</t>
    </rPh>
    <rPh sb="9" eb="10">
      <t>セン</t>
    </rPh>
    <rPh sb="12" eb="13">
      <t>ツカ</t>
    </rPh>
    <rPh sb="15" eb="16">
      <t>ヨウ</t>
    </rPh>
    <phoneticPr fontId="4"/>
  </si>
  <si>
    <t>１トン未満</t>
    <rPh sb="3" eb="5">
      <t>ミマン</t>
    </rPh>
    <phoneticPr fontId="4"/>
  </si>
  <si>
    <t>～</t>
    <phoneticPr fontId="4"/>
  </si>
  <si>
    <t>1,000トン以上</t>
    <rPh sb="7" eb="9">
      <t>イジョウ</t>
    </rPh>
    <phoneticPr fontId="4"/>
  </si>
  <si>
    <t>地びき網</t>
    <rPh sb="0" eb="1">
      <t>チ</t>
    </rPh>
    <rPh sb="3" eb="4">
      <t>アミ</t>
    </rPh>
    <phoneticPr fontId="4"/>
  </si>
  <si>
    <t>6-3　主とする漁業種類別経営体数</t>
  </si>
  <si>
    <t>区　　　　　分</t>
    <rPh sb="0" eb="1">
      <t>ク</t>
    </rPh>
    <rPh sb="6" eb="7">
      <t>ブン</t>
    </rPh>
    <phoneticPr fontId="4"/>
  </si>
  <si>
    <t>総　　　　　数</t>
    <rPh sb="0" eb="1">
      <t>フサ</t>
    </rPh>
    <rPh sb="6" eb="7">
      <t>カズ</t>
    </rPh>
    <phoneticPr fontId="4"/>
  </si>
  <si>
    <t>底 び き 網</t>
    <rPh sb="0" eb="1">
      <t>ソコ</t>
    </rPh>
    <rPh sb="6" eb="7">
      <t>アミ</t>
    </rPh>
    <phoneticPr fontId="4"/>
  </si>
  <si>
    <t>遠洋底びき網</t>
    <rPh sb="0" eb="2">
      <t>エンヨウ</t>
    </rPh>
    <rPh sb="2" eb="3">
      <t>ソコ</t>
    </rPh>
    <rPh sb="5" eb="6">
      <t>アミ</t>
    </rPh>
    <phoneticPr fontId="4"/>
  </si>
  <si>
    <t>以西底びき網</t>
    <rPh sb="0" eb="2">
      <t>イセイ</t>
    </rPh>
    <rPh sb="2" eb="3">
      <t>ソコ</t>
    </rPh>
    <rPh sb="5" eb="6">
      <t>モウ</t>
    </rPh>
    <phoneticPr fontId="4"/>
  </si>
  <si>
    <t>沖合底
びき網</t>
    <rPh sb="0" eb="2">
      <t>オキア</t>
    </rPh>
    <rPh sb="2" eb="3">
      <t>ソコ</t>
    </rPh>
    <rPh sb="6" eb="7">
      <t>アミ</t>
    </rPh>
    <phoneticPr fontId="4"/>
  </si>
  <si>
    <t>１そうびき</t>
    <phoneticPr fontId="4"/>
  </si>
  <si>
    <t>２そうびき</t>
    <phoneticPr fontId="4"/>
  </si>
  <si>
    <t>小型底びき網</t>
    <rPh sb="0" eb="2">
      <t>コガタ</t>
    </rPh>
    <rPh sb="2" eb="3">
      <t>ソコ</t>
    </rPh>
    <rPh sb="5" eb="6">
      <t>アミ</t>
    </rPh>
    <phoneticPr fontId="4"/>
  </si>
  <si>
    <t>船びき網</t>
    <rPh sb="0" eb="1">
      <t>フネ</t>
    </rPh>
    <rPh sb="3" eb="4">
      <t>アミ</t>
    </rPh>
    <phoneticPr fontId="4"/>
  </si>
  <si>
    <t>まき網</t>
    <rPh sb="2" eb="3">
      <t>アミ</t>
    </rPh>
    <phoneticPr fontId="4"/>
  </si>
  <si>
    <t>大中型まき網</t>
    <rPh sb="0" eb="1">
      <t>ダイ</t>
    </rPh>
    <rPh sb="1" eb="2">
      <t>チュウ</t>
    </rPh>
    <rPh sb="2" eb="3">
      <t>ガタ</t>
    </rPh>
    <rPh sb="5" eb="6">
      <t>アミ</t>
    </rPh>
    <phoneticPr fontId="4"/>
  </si>
  <si>
    <t>中小型まき網</t>
    <rPh sb="0" eb="2">
      <t>チュウショウ</t>
    </rPh>
    <rPh sb="2" eb="3">
      <t>カタ</t>
    </rPh>
    <rPh sb="5" eb="6">
      <t>アミ</t>
    </rPh>
    <phoneticPr fontId="4"/>
  </si>
  <si>
    <t>刺　網</t>
    <rPh sb="0" eb="1">
      <t>サ</t>
    </rPh>
    <rPh sb="2" eb="3">
      <t>アミ</t>
    </rPh>
    <phoneticPr fontId="4"/>
  </si>
  <si>
    <t>さけ・ます流し網</t>
  </si>
  <si>
    <t>その他の刺し網</t>
  </si>
  <si>
    <t>さんま棒受け網</t>
  </si>
  <si>
    <t>大型定置網</t>
    <rPh sb="0" eb="2">
      <t>オオガタ</t>
    </rPh>
    <rPh sb="2" eb="5">
      <t>テイチアミ</t>
    </rPh>
    <phoneticPr fontId="4"/>
  </si>
  <si>
    <t>小型定置網</t>
    <rPh sb="0" eb="2">
      <t>コガタ</t>
    </rPh>
    <rPh sb="2" eb="4">
      <t>テイチ</t>
    </rPh>
    <rPh sb="4" eb="5">
      <t>アミ</t>
    </rPh>
    <phoneticPr fontId="4"/>
  </si>
  <si>
    <t>その他の網漁業</t>
    <rPh sb="2" eb="3">
      <t>タ</t>
    </rPh>
    <rPh sb="4" eb="5">
      <t>アミ</t>
    </rPh>
    <rPh sb="5" eb="7">
      <t>ギョギョウ</t>
    </rPh>
    <phoneticPr fontId="4"/>
  </si>
  <si>
    <t>はえなわ</t>
    <phoneticPr fontId="4"/>
  </si>
  <si>
    <t>遠洋まぐろはえ縄</t>
    <rPh sb="0" eb="2">
      <t>エンヨウ</t>
    </rPh>
    <rPh sb="7" eb="8">
      <t>ナワ</t>
    </rPh>
    <phoneticPr fontId="4"/>
  </si>
  <si>
    <t>（　１</t>
    <phoneticPr fontId="4"/>
  </si>
  <si>
    <t>近海まぐろはえ縄</t>
    <rPh sb="0" eb="2">
      <t>キンカイ</t>
    </rPh>
    <rPh sb="7" eb="8">
      <t>ナワ</t>
    </rPh>
    <phoneticPr fontId="4"/>
  </si>
  <si>
    <t>沿岸まぐろはえ縄</t>
    <rPh sb="0" eb="2">
      <t>エンガン</t>
    </rPh>
    <rPh sb="7" eb="8">
      <t>ナワ</t>
    </rPh>
    <phoneticPr fontId="4"/>
  </si>
  <si>
    <t>その他のはえなわ</t>
    <rPh sb="2" eb="3">
      <t>ホカ</t>
    </rPh>
    <phoneticPr fontId="4"/>
  </si>
  <si>
    <t>釣　り</t>
    <rPh sb="0" eb="1">
      <t>ツ</t>
    </rPh>
    <phoneticPr fontId="4"/>
  </si>
  <si>
    <t>かつお一本釣り</t>
    <rPh sb="3" eb="5">
      <t>イッポン</t>
    </rPh>
    <rPh sb="5" eb="6">
      <t>ヅ</t>
    </rPh>
    <phoneticPr fontId="4"/>
  </si>
  <si>
    <t>いか釣り</t>
    <rPh sb="2" eb="3">
      <t>ヅ</t>
    </rPh>
    <phoneticPr fontId="4"/>
  </si>
  <si>
    <t>ひき縄釣り</t>
  </si>
  <si>
    <t xml:space="preserve"> (  58 </t>
  </si>
  <si>
    <t>その他の釣り</t>
  </si>
  <si>
    <t>潜水器漁業</t>
    <rPh sb="0" eb="2">
      <t>センスイ</t>
    </rPh>
    <rPh sb="2" eb="3">
      <t>キ</t>
    </rPh>
    <rPh sb="3" eb="5">
      <t>ギョギョウ</t>
    </rPh>
    <phoneticPr fontId="4"/>
  </si>
  <si>
    <t>採貝・採藻</t>
    <rPh sb="0" eb="1">
      <t>ト</t>
    </rPh>
    <rPh sb="1" eb="2">
      <t>カイ</t>
    </rPh>
    <rPh sb="3" eb="4">
      <t>ト</t>
    </rPh>
    <rPh sb="4" eb="5">
      <t>モ</t>
    </rPh>
    <phoneticPr fontId="4"/>
  </si>
  <si>
    <t>その他の漁業</t>
    <rPh sb="2" eb="3">
      <t>ホカ</t>
    </rPh>
    <rPh sb="4" eb="6">
      <t>ギョギョウ</t>
    </rPh>
    <phoneticPr fontId="4"/>
  </si>
  <si>
    <t>6-4　自営・雇われ別漁業就業者数</t>
    <rPh sb="4" eb="6">
      <t>ジエイ</t>
    </rPh>
    <rPh sb="7" eb="8">
      <t>ヤト</t>
    </rPh>
    <rPh sb="10" eb="11">
      <t>ベツ</t>
    </rPh>
    <rPh sb="11" eb="13">
      <t>ギョギョウ</t>
    </rPh>
    <rPh sb="13" eb="16">
      <t>シュウギョウシャ</t>
    </rPh>
    <rPh sb="16" eb="17">
      <t>スウ</t>
    </rPh>
    <phoneticPr fontId="4"/>
  </si>
  <si>
    <t>自営</t>
    <rPh sb="0" eb="2">
      <t>ジエイ</t>
    </rPh>
    <phoneticPr fontId="4"/>
  </si>
  <si>
    <t>漁業雇われ</t>
    <rPh sb="0" eb="2">
      <t>ギョギョウ</t>
    </rPh>
    <rPh sb="2" eb="3">
      <t>ヤト</t>
    </rPh>
    <phoneticPr fontId="4"/>
  </si>
  <si>
    <t>（うち同一市町村に居住）</t>
    <rPh sb="3" eb="5">
      <t>ドウイツ</t>
    </rPh>
    <rPh sb="5" eb="8">
      <t>シチョウソン</t>
    </rPh>
    <rPh sb="9" eb="11">
      <t>キョジュウ</t>
    </rPh>
    <phoneticPr fontId="4"/>
  </si>
  <si>
    <t>6-5　男女別、年齢別漁業就業者数</t>
    <rPh sb="4" eb="6">
      <t>ダンジョ</t>
    </rPh>
    <rPh sb="6" eb="7">
      <t>ベツ</t>
    </rPh>
    <rPh sb="8" eb="10">
      <t>ネンレイ</t>
    </rPh>
    <rPh sb="10" eb="11">
      <t>ベツ</t>
    </rPh>
    <rPh sb="11" eb="13">
      <t>ギョギョウ</t>
    </rPh>
    <rPh sb="13" eb="16">
      <t>シュウギョウシャ</t>
    </rPh>
    <rPh sb="16" eb="17">
      <t>スウ</t>
    </rPh>
    <phoneticPr fontId="4"/>
  </si>
  <si>
    <t>総数</t>
    <rPh sb="0" eb="1">
      <t>フサ</t>
    </rPh>
    <rPh sb="1" eb="2">
      <t>カズ</t>
    </rPh>
    <phoneticPr fontId="4"/>
  </si>
  <si>
    <t>男</t>
    <rPh sb="0" eb="1">
      <t>オトコ</t>
    </rPh>
    <phoneticPr fontId="4"/>
  </si>
  <si>
    <t>計</t>
    <rPh sb="0" eb="1">
      <t>ケイ</t>
    </rPh>
    <phoneticPr fontId="4"/>
  </si>
  <si>
    <t>歳</t>
    <rPh sb="0" eb="1">
      <t>サイ</t>
    </rPh>
    <phoneticPr fontId="4"/>
  </si>
  <si>
    <t>60歳以上</t>
    <rPh sb="2" eb="3">
      <t>サイ</t>
    </rPh>
    <rPh sb="3" eb="5">
      <t>イジョウ</t>
    </rPh>
    <phoneticPr fontId="4"/>
  </si>
  <si>
    <t>女</t>
    <rPh sb="0" eb="1">
      <t>オンナ</t>
    </rPh>
    <phoneticPr fontId="4"/>
  </si>
  <si>
    <t>6-6　規模別漁船隻数及び動力船総トン数</t>
    <phoneticPr fontId="4"/>
  </si>
  <si>
    <t>区　　　　分</t>
    <rPh sb="0" eb="1">
      <t>ク</t>
    </rPh>
    <rPh sb="5" eb="6">
      <t>ブン</t>
    </rPh>
    <phoneticPr fontId="4"/>
  </si>
  <si>
    <t>総　　数</t>
    <rPh sb="0" eb="1">
      <t>ソウ</t>
    </rPh>
    <rPh sb="3" eb="4">
      <t>スウ</t>
    </rPh>
    <phoneticPr fontId="4"/>
  </si>
  <si>
    <t>無動力漁船</t>
    <rPh sb="0" eb="1">
      <t>ム</t>
    </rPh>
    <rPh sb="1" eb="3">
      <t>ドウリョク</t>
    </rPh>
    <rPh sb="3" eb="5">
      <t>ギョセン</t>
    </rPh>
    <phoneticPr fontId="4"/>
  </si>
  <si>
    <t>船外機付漁船</t>
    <rPh sb="0" eb="2">
      <t>センガイ</t>
    </rPh>
    <rPh sb="2" eb="3">
      <t>キ</t>
    </rPh>
    <rPh sb="3" eb="4">
      <t>ツ</t>
    </rPh>
    <rPh sb="4" eb="6">
      <t>ギョセン</t>
    </rPh>
    <phoneticPr fontId="4"/>
  </si>
  <si>
    <t xml:space="preserve">  動　　　　　　力　　　　　　船</t>
    <rPh sb="2" eb="3">
      <t>ドウ</t>
    </rPh>
    <rPh sb="9" eb="10">
      <t>チカラ</t>
    </rPh>
    <rPh sb="16" eb="17">
      <t>セン</t>
    </rPh>
    <phoneticPr fontId="4"/>
  </si>
  <si>
    <t>1トン未満</t>
    <rPh sb="3" eb="5">
      <t>ミマン</t>
    </rPh>
    <phoneticPr fontId="4"/>
  </si>
  <si>
    <t>1 ～ 3</t>
    <phoneticPr fontId="4"/>
  </si>
  <si>
    <t>3 ～ 5</t>
    <phoneticPr fontId="4"/>
  </si>
  <si>
    <t xml:space="preserve"> 5 ～ 10</t>
    <phoneticPr fontId="4"/>
  </si>
  <si>
    <t>10 ～ 20</t>
    <phoneticPr fontId="4"/>
  </si>
  <si>
    <t>20 ～ 30</t>
    <phoneticPr fontId="4"/>
  </si>
  <si>
    <t>30 ～ 50</t>
    <phoneticPr fontId="4"/>
  </si>
  <si>
    <t>50 ～ 100</t>
    <phoneticPr fontId="4"/>
  </si>
  <si>
    <t>100 ～ 200</t>
    <phoneticPr fontId="4"/>
  </si>
  <si>
    <t>200 ～ 500</t>
    <phoneticPr fontId="4"/>
  </si>
  <si>
    <t>500トン以上</t>
    <rPh sb="5" eb="7">
      <t>イジョウ</t>
    </rPh>
    <phoneticPr fontId="4"/>
  </si>
  <si>
    <t>総トン数(ｔ）</t>
    <rPh sb="0" eb="1">
      <t>ソウ</t>
    </rPh>
    <rPh sb="3" eb="4">
      <t>スウ</t>
    </rPh>
    <phoneticPr fontId="4"/>
  </si>
  <si>
    <t>6-7　主 要 魚 種 別 水 揚 高</t>
    <rPh sb="4" eb="5">
      <t>シュ</t>
    </rPh>
    <rPh sb="6" eb="7">
      <t>ヨウ</t>
    </rPh>
    <rPh sb="8" eb="9">
      <t>サカナ</t>
    </rPh>
    <rPh sb="10" eb="11">
      <t>シュ</t>
    </rPh>
    <rPh sb="12" eb="13">
      <t>ベツ</t>
    </rPh>
    <rPh sb="14" eb="15">
      <t>スイ</t>
    </rPh>
    <rPh sb="16" eb="17">
      <t>ヨウ</t>
    </rPh>
    <rPh sb="18" eb="19">
      <t>ダカ</t>
    </rPh>
    <phoneticPr fontId="4"/>
  </si>
  <si>
    <t>（単位：ｔ）</t>
    <rPh sb="1" eb="3">
      <t>タンイ</t>
    </rPh>
    <phoneticPr fontId="4"/>
  </si>
  <si>
    <t>魚種</t>
    <rPh sb="0" eb="2">
      <t>ギョシュ</t>
    </rPh>
    <phoneticPr fontId="4"/>
  </si>
  <si>
    <t>平 成 ２６ 年</t>
    <phoneticPr fontId="4"/>
  </si>
  <si>
    <t>平 成 ２７ 年</t>
    <phoneticPr fontId="4"/>
  </si>
  <si>
    <t>まいわし</t>
    <phoneticPr fontId="4"/>
  </si>
  <si>
    <t>かたくちいわし</t>
    <phoneticPr fontId="4"/>
  </si>
  <si>
    <t>あじ類</t>
    <rPh sb="2" eb="3">
      <t>ルイ</t>
    </rPh>
    <phoneticPr fontId="4"/>
  </si>
  <si>
    <t>さば</t>
    <phoneticPr fontId="4"/>
  </si>
  <si>
    <t>さんま</t>
    <phoneticPr fontId="4"/>
  </si>
  <si>
    <t>ぶり類</t>
    <rPh sb="2" eb="3">
      <t>ルイ</t>
    </rPh>
    <phoneticPr fontId="4"/>
  </si>
  <si>
    <t>かつお</t>
    <phoneticPr fontId="4"/>
  </si>
  <si>
    <t>まぐろ</t>
    <phoneticPr fontId="4"/>
  </si>
  <si>
    <t>びんなが</t>
    <phoneticPr fontId="4"/>
  </si>
  <si>
    <t>めばち</t>
    <phoneticPr fontId="4"/>
  </si>
  <si>
    <t>きはだ</t>
    <phoneticPr fontId="4"/>
  </si>
  <si>
    <t>まかじき</t>
    <phoneticPr fontId="4"/>
  </si>
  <si>
    <t>めかじき</t>
    <phoneticPr fontId="4"/>
  </si>
  <si>
    <t>さめ類</t>
    <rPh sb="2" eb="3">
      <t>ルイ</t>
    </rPh>
    <phoneticPr fontId="4"/>
  </si>
  <si>
    <t>かれい類</t>
    <rPh sb="3" eb="4">
      <t>ルイ</t>
    </rPh>
    <phoneticPr fontId="4"/>
  </si>
  <si>
    <t>たい類</t>
    <rPh sb="2" eb="3">
      <t>ルイ</t>
    </rPh>
    <phoneticPr fontId="4"/>
  </si>
  <si>
    <t>えび類</t>
    <rPh sb="2" eb="3">
      <t>ルイ</t>
    </rPh>
    <phoneticPr fontId="4"/>
  </si>
  <si>
    <t>その他</t>
    <rPh sb="2" eb="3">
      <t>タ</t>
    </rPh>
    <phoneticPr fontId="4"/>
  </si>
  <si>
    <t>資料 銚子市漁業協同組合「主要魚種別水揚高」</t>
    <rPh sb="0" eb="2">
      <t>シリョウ</t>
    </rPh>
    <rPh sb="3" eb="6">
      <t>チョウシシ</t>
    </rPh>
    <rPh sb="6" eb="8">
      <t>ギョギョウ</t>
    </rPh>
    <rPh sb="8" eb="10">
      <t>キョウドウ</t>
    </rPh>
    <rPh sb="10" eb="12">
      <t>クミアイ</t>
    </rPh>
    <rPh sb="13" eb="15">
      <t>シュヨウ</t>
    </rPh>
    <rPh sb="15" eb="17">
      <t>ギョシュ</t>
    </rPh>
    <rPh sb="17" eb="18">
      <t>ベツ</t>
    </rPh>
    <rPh sb="18" eb="20">
      <t>ミズアゲ</t>
    </rPh>
    <rPh sb="20" eb="21">
      <t>ダカ</t>
    </rPh>
    <phoneticPr fontId="4"/>
  </si>
  <si>
    <t>6-8　漁港の状況</t>
    <phoneticPr fontId="4"/>
  </si>
  <si>
    <t>（平成２８年３月３１日現在）</t>
    <rPh sb="1" eb="3">
      <t>ヘイセイ</t>
    </rPh>
    <rPh sb="5" eb="6">
      <t>ネン</t>
    </rPh>
    <rPh sb="7" eb="8">
      <t>ガツ</t>
    </rPh>
    <rPh sb="10" eb="11">
      <t>ニチ</t>
    </rPh>
    <rPh sb="11" eb="13">
      <t>ゲンザイ</t>
    </rPh>
    <phoneticPr fontId="4"/>
  </si>
  <si>
    <t>区分</t>
    <rPh sb="0" eb="2">
      <t>クブン</t>
    </rPh>
    <phoneticPr fontId="4"/>
  </si>
  <si>
    <t>種　　　別</t>
    <rPh sb="0" eb="1">
      <t>タネ</t>
    </rPh>
    <rPh sb="4" eb="5">
      <t>ベツ</t>
    </rPh>
    <phoneticPr fontId="4"/>
  </si>
  <si>
    <t>管　　　理</t>
    <rPh sb="0" eb="1">
      <t>カン</t>
    </rPh>
    <rPh sb="4" eb="5">
      <t>リ</t>
    </rPh>
    <phoneticPr fontId="4"/>
  </si>
  <si>
    <t>泊 地 面 積</t>
    <rPh sb="0" eb="1">
      <t>ハク</t>
    </rPh>
    <rPh sb="2" eb="3">
      <t>チ</t>
    </rPh>
    <rPh sb="4" eb="5">
      <t>メン</t>
    </rPh>
    <rPh sb="6" eb="7">
      <t>セキ</t>
    </rPh>
    <phoneticPr fontId="4"/>
  </si>
  <si>
    <t>航　　　路</t>
    <rPh sb="0" eb="1">
      <t>コウ</t>
    </rPh>
    <rPh sb="4" eb="5">
      <t>ロ</t>
    </rPh>
    <phoneticPr fontId="4"/>
  </si>
  <si>
    <t>㎡</t>
    <phoneticPr fontId="4"/>
  </si>
  <si>
    <t>銚子漁港</t>
    <rPh sb="0" eb="2">
      <t>チョウシ</t>
    </rPh>
    <rPh sb="2" eb="4">
      <t>ギョコウ</t>
    </rPh>
    <phoneticPr fontId="4"/>
  </si>
  <si>
    <t>特 定 第３種</t>
    <rPh sb="0" eb="1">
      <t>トク</t>
    </rPh>
    <rPh sb="2" eb="3">
      <t>サダ</t>
    </rPh>
    <rPh sb="4" eb="5">
      <t>ダイ</t>
    </rPh>
    <rPh sb="6" eb="7">
      <t>シュ</t>
    </rPh>
    <phoneticPr fontId="4"/>
  </si>
  <si>
    <t>千葉県</t>
    <rPh sb="0" eb="3">
      <t>チバケン</t>
    </rPh>
    <phoneticPr fontId="4"/>
  </si>
  <si>
    <t>外川漁港</t>
    <rPh sb="0" eb="2">
      <t>トカワ</t>
    </rPh>
    <rPh sb="2" eb="4">
      <t>ギョコウ</t>
    </rPh>
    <phoneticPr fontId="4"/>
  </si>
  <si>
    <t>第  ２  種</t>
    <rPh sb="0" eb="1">
      <t>ダイ</t>
    </rPh>
    <rPh sb="6" eb="7">
      <t>シュ</t>
    </rPh>
    <phoneticPr fontId="4"/>
  </si>
  <si>
    <t>(単位：ｍ)</t>
    <rPh sb="1" eb="3">
      <t>タンイ</t>
    </rPh>
    <phoneticPr fontId="4"/>
  </si>
  <si>
    <t>外かく施設</t>
    <rPh sb="0" eb="1">
      <t>ソト</t>
    </rPh>
    <rPh sb="3" eb="5">
      <t>シセツ</t>
    </rPh>
    <phoneticPr fontId="4"/>
  </si>
  <si>
    <t>けい留施設</t>
    <rPh sb="2" eb="3">
      <t>リュウ</t>
    </rPh>
    <rPh sb="3" eb="5">
      <t>シセツ</t>
    </rPh>
    <phoneticPr fontId="4"/>
  </si>
  <si>
    <t>防波堤</t>
    <rPh sb="0" eb="3">
      <t>ボウハテイ</t>
    </rPh>
    <phoneticPr fontId="4"/>
  </si>
  <si>
    <t>護岸</t>
    <rPh sb="0" eb="2">
      <t>ゴガン</t>
    </rPh>
    <phoneticPr fontId="4"/>
  </si>
  <si>
    <t>防砂堤</t>
    <rPh sb="0" eb="2">
      <t>ボウサ</t>
    </rPh>
    <rPh sb="2" eb="3">
      <t>ツツミ</t>
    </rPh>
    <phoneticPr fontId="4"/>
  </si>
  <si>
    <t>突堤</t>
    <rPh sb="0" eb="2">
      <t>トッテイ</t>
    </rPh>
    <phoneticPr fontId="4"/>
  </si>
  <si>
    <t>物揚場</t>
    <rPh sb="0" eb="1">
      <t>モノ</t>
    </rPh>
    <rPh sb="1" eb="2">
      <t>ア</t>
    </rPh>
    <rPh sb="2" eb="3">
      <t>ジョウ</t>
    </rPh>
    <phoneticPr fontId="4"/>
  </si>
  <si>
    <t>船揚場</t>
    <rPh sb="0" eb="1">
      <t>フネ</t>
    </rPh>
    <rPh sb="1" eb="2">
      <t>ア</t>
    </rPh>
    <rPh sb="2" eb="3">
      <t>ジョウ</t>
    </rPh>
    <phoneticPr fontId="4"/>
  </si>
  <si>
    <t>岸壁</t>
    <rPh sb="0" eb="2">
      <t>ガンペキ</t>
    </rPh>
    <phoneticPr fontId="4"/>
  </si>
  <si>
    <t>資料　銚子漁港事務所</t>
    <rPh sb="0" eb="2">
      <t>シリョウ</t>
    </rPh>
    <rPh sb="3" eb="5">
      <t>チョウシ</t>
    </rPh>
    <rPh sb="5" eb="7">
      <t>ギョコウ</t>
    </rPh>
    <rPh sb="7" eb="9">
      <t>ジム</t>
    </rPh>
    <rPh sb="9" eb="10">
      <t>ショ</t>
    </rPh>
    <phoneticPr fontId="4"/>
  </si>
  <si>
    <t>6-9　銚子漁港水揚高の推移</t>
    <rPh sb="4" eb="6">
      <t>チョウシ</t>
    </rPh>
    <rPh sb="6" eb="8">
      <t>ギョコウ</t>
    </rPh>
    <rPh sb="8" eb="10">
      <t>ミズアゲ</t>
    </rPh>
    <rPh sb="10" eb="11">
      <t>ダカ</t>
    </rPh>
    <rPh sb="12" eb="14">
      <t>スイイ</t>
    </rPh>
    <phoneticPr fontId="4"/>
  </si>
  <si>
    <t>年</t>
    <rPh sb="0" eb="1">
      <t>ネン</t>
    </rPh>
    <phoneticPr fontId="4"/>
  </si>
  <si>
    <t>隻　　　　　数</t>
    <rPh sb="0" eb="1">
      <t>セキ</t>
    </rPh>
    <rPh sb="6" eb="7">
      <t>カズ</t>
    </rPh>
    <phoneticPr fontId="4"/>
  </si>
  <si>
    <t>数　　　　　量</t>
    <rPh sb="0" eb="1">
      <t>カズ</t>
    </rPh>
    <rPh sb="6" eb="7">
      <t>リョウ</t>
    </rPh>
    <phoneticPr fontId="4"/>
  </si>
  <si>
    <t>金　　　　　額</t>
    <rPh sb="0" eb="1">
      <t>キン</t>
    </rPh>
    <rPh sb="6" eb="7">
      <t>ガク</t>
    </rPh>
    <phoneticPr fontId="4"/>
  </si>
  <si>
    <t>隻</t>
    <rPh sb="0" eb="1">
      <t>セキ</t>
    </rPh>
    <phoneticPr fontId="4"/>
  </si>
  <si>
    <t>ｔ</t>
    <phoneticPr fontId="4"/>
  </si>
  <si>
    <t>千円</t>
    <rPh sb="0" eb="2">
      <t>センエン</t>
    </rPh>
    <phoneticPr fontId="4"/>
  </si>
  <si>
    <t>平成</t>
  </si>
  <si>
    <t>年</t>
  </si>
  <si>
    <t>資料　銚子市漁業協同組合</t>
    <rPh sb="0" eb="2">
      <t>シリョウ</t>
    </rPh>
    <rPh sb="3" eb="5">
      <t>チョウシ</t>
    </rPh>
    <rPh sb="5" eb="6">
      <t>シ</t>
    </rPh>
    <rPh sb="6" eb="8">
      <t>ギョギョウ</t>
    </rPh>
    <rPh sb="8" eb="10">
      <t>キョウドウ</t>
    </rPh>
    <rPh sb="10" eb="12">
      <t>クミアイ</t>
    </rPh>
    <phoneticPr fontId="4"/>
  </si>
  <si>
    <t>6-10　全国主要漁港水揚高順位</t>
    <phoneticPr fontId="15"/>
  </si>
  <si>
    <t>（平成２８年）</t>
    <rPh sb="1" eb="3">
      <t>ヘイセイ</t>
    </rPh>
    <rPh sb="5" eb="6">
      <t>ネン</t>
    </rPh>
    <phoneticPr fontId="4"/>
  </si>
  <si>
    <t>数　量　(t)</t>
    <rPh sb="0" eb="1">
      <t>カズ</t>
    </rPh>
    <rPh sb="2" eb="3">
      <t>リョウ</t>
    </rPh>
    <phoneticPr fontId="4"/>
  </si>
  <si>
    <t>漁　港</t>
    <rPh sb="0" eb="1">
      <t>リョウ</t>
    </rPh>
    <rPh sb="2" eb="3">
      <t>ミナト</t>
    </rPh>
    <phoneticPr fontId="4"/>
  </si>
  <si>
    <t>順　位</t>
    <rPh sb="0" eb="1">
      <t>ジュン</t>
    </rPh>
    <rPh sb="2" eb="3">
      <t>クライ</t>
    </rPh>
    <phoneticPr fontId="4"/>
  </si>
  <si>
    <t xml:space="preserve"> 金　額 (千円)</t>
    <rPh sb="1" eb="2">
      <t>キン</t>
    </rPh>
    <rPh sb="3" eb="4">
      <t>ガク</t>
    </rPh>
    <rPh sb="6" eb="8">
      <t>センエン</t>
    </rPh>
    <phoneticPr fontId="4"/>
  </si>
  <si>
    <t>銚　子</t>
    <rPh sb="0" eb="1">
      <t>チョウ</t>
    </rPh>
    <rPh sb="2" eb="3">
      <t>コ</t>
    </rPh>
    <phoneticPr fontId="15"/>
  </si>
  <si>
    <t>　　 焼　津◎</t>
    <rPh sb="3" eb="4">
      <t>ヤキ</t>
    </rPh>
    <rPh sb="5" eb="6">
      <t>ツ</t>
    </rPh>
    <phoneticPr fontId="15"/>
  </si>
  <si>
    <t>※</t>
  </si>
  <si>
    <t>　　　 焼　津◎</t>
    <rPh sb="4" eb="5">
      <t>ヤキ</t>
    </rPh>
    <rPh sb="6" eb="7">
      <t>ツ</t>
    </rPh>
    <phoneticPr fontId="15"/>
  </si>
  <si>
    <t>福　岡</t>
    <rPh sb="0" eb="1">
      <t>フク</t>
    </rPh>
    <rPh sb="2" eb="3">
      <t>オカ</t>
    </rPh>
    <phoneticPr fontId="15"/>
  </si>
  <si>
    <t>長　崎</t>
    <rPh sb="0" eb="1">
      <t>チョウ</t>
    </rPh>
    <rPh sb="2" eb="3">
      <t>サキ</t>
    </rPh>
    <phoneticPr fontId="15"/>
  </si>
  <si>
    <t>釧　路</t>
    <rPh sb="0" eb="1">
      <t>セン</t>
    </rPh>
    <rPh sb="2" eb="3">
      <t>ミチ</t>
    </rPh>
    <phoneticPr fontId="15"/>
  </si>
  <si>
    <t>銚　子</t>
  </si>
  <si>
    <t>境　港</t>
    <rPh sb="0" eb="1">
      <t>サカイ</t>
    </rPh>
    <rPh sb="2" eb="3">
      <t>ミナト</t>
    </rPh>
    <phoneticPr fontId="15"/>
  </si>
  <si>
    <t>根　室</t>
    <rPh sb="0" eb="1">
      <t>ネ</t>
    </rPh>
    <rPh sb="2" eb="3">
      <t>シツ</t>
    </rPh>
    <phoneticPr fontId="15"/>
  </si>
  <si>
    <t>枕　崎</t>
    <rPh sb="0" eb="1">
      <t>マクラ</t>
    </rPh>
    <rPh sb="2" eb="3">
      <t>サキ</t>
    </rPh>
    <phoneticPr fontId="15"/>
  </si>
  <si>
    <t>八　戸</t>
    <rPh sb="0" eb="1">
      <t>ハチ</t>
    </rPh>
    <rPh sb="2" eb="3">
      <t>ト</t>
    </rPh>
    <phoneticPr fontId="15"/>
  </si>
  <si>
    <t>石　巻</t>
    <rPh sb="0" eb="1">
      <t>イシ</t>
    </rPh>
    <rPh sb="2" eb="3">
      <t>カン</t>
    </rPh>
    <phoneticPr fontId="15"/>
  </si>
  <si>
    <t>三　崎</t>
    <rPh sb="0" eb="1">
      <t>サン</t>
    </rPh>
    <rPh sb="2" eb="3">
      <t>サキ</t>
    </rPh>
    <phoneticPr fontId="15"/>
  </si>
  <si>
    <t>松　浦</t>
    <rPh sb="0" eb="1">
      <t>マツ</t>
    </rPh>
    <rPh sb="2" eb="3">
      <t>ウラ</t>
    </rPh>
    <phoneticPr fontId="15"/>
  </si>
  <si>
    <t>下  関</t>
    <rPh sb="0" eb="1">
      <t>シモ</t>
    </rPh>
    <rPh sb="3" eb="4">
      <t>セキ</t>
    </rPh>
    <phoneticPr fontId="15"/>
  </si>
  <si>
    <t>気　仙　沼</t>
    <rPh sb="0" eb="1">
      <t>キ</t>
    </rPh>
    <rPh sb="2" eb="3">
      <t>セン</t>
    </rPh>
    <rPh sb="4" eb="5">
      <t>ヌマ</t>
    </rPh>
    <phoneticPr fontId="15"/>
  </si>
  <si>
    <t>函　館</t>
    <rPh sb="0" eb="1">
      <t>ハコ</t>
    </rPh>
    <rPh sb="2" eb="3">
      <t>カン</t>
    </rPh>
    <phoneticPr fontId="15"/>
  </si>
  <si>
    <t>稚　内</t>
    <rPh sb="0" eb="1">
      <t>ワカ</t>
    </rPh>
    <rPh sb="2" eb="3">
      <t>ナイ</t>
    </rPh>
    <phoneticPr fontId="15"/>
  </si>
  <si>
    <t>女　川</t>
    <rPh sb="0" eb="1">
      <t>メ</t>
    </rPh>
    <rPh sb="2" eb="3">
      <t>ガワ</t>
    </rPh>
    <phoneticPr fontId="15"/>
  </si>
  <si>
    <t>波　崎</t>
    <rPh sb="0" eb="1">
      <t>ナミ</t>
    </rPh>
    <rPh sb="2" eb="3">
      <t>サキ</t>
    </rPh>
    <phoneticPr fontId="15"/>
  </si>
  <si>
    <t>佐　世　保</t>
    <rPh sb="0" eb="1">
      <t>サ</t>
    </rPh>
    <rPh sb="2" eb="3">
      <t>ヨ</t>
    </rPh>
    <rPh sb="4" eb="5">
      <t>ホ</t>
    </rPh>
    <phoneticPr fontId="15"/>
  </si>
  <si>
    <t>沼　津</t>
    <rPh sb="0" eb="1">
      <t>ヌマ</t>
    </rPh>
    <rPh sb="2" eb="3">
      <t>ツ</t>
    </rPh>
    <phoneticPr fontId="15"/>
  </si>
  <si>
    <t>大　船　渡</t>
    <rPh sb="0" eb="1">
      <t>ダイ</t>
    </rPh>
    <rPh sb="2" eb="3">
      <t>フネ</t>
    </rPh>
    <rPh sb="4" eb="5">
      <t>ワタリ</t>
    </rPh>
    <phoneticPr fontId="15"/>
  </si>
  <si>
    <t>塩　釜</t>
    <rPh sb="0" eb="1">
      <t>シオ</t>
    </rPh>
    <rPh sb="2" eb="3">
      <t>カマ</t>
    </rPh>
    <phoneticPr fontId="15"/>
  </si>
  <si>
    <t>唐　津</t>
    <rPh sb="0" eb="1">
      <t>カラ</t>
    </rPh>
    <rPh sb="2" eb="3">
      <t>ツ</t>
    </rPh>
    <phoneticPr fontId="15"/>
  </si>
  <si>
    <t>房州勝浦</t>
    <rPh sb="0" eb="1">
      <t>ボウ</t>
    </rPh>
    <rPh sb="1" eb="2">
      <t>シュウ</t>
    </rPh>
    <rPh sb="2" eb="4">
      <t>カツウラ</t>
    </rPh>
    <phoneticPr fontId="15"/>
  </si>
  <si>
    <t>◎数量・金額とも、焼津には小川を含む</t>
    <rPh sb="1" eb="3">
      <t>スウリョウ</t>
    </rPh>
    <rPh sb="4" eb="6">
      <t>キンガク</t>
    </rPh>
    <rPh sb="9" eb="11">
      <t>ヤイヅ</t>
    </rPh>
    <rPh sb="13" eb="15">
      <t>オガワ</t>
    </rPh>
    <rPh sb="16" eb="17">
      <t>フク</t>
    </rPh>
    <phoneticPr fontId="15"/>
  </si>
  <si>
    <t>時事通信社調べ</t>
    <rPh sb="0" eb="2">
      <t>ジジ</t>
    </rPh>
    <rPh sb="2" eb="4">
      <t>ツウシン</t>
    </rPh>
    <rPh sb="4" eb="5">
      <t>シャ</t>
    </rPh>
    <rPh sb="5" eb="6">
      <t>シラ</t>
    </rPh>
    <phoneticPr fontId="4"/>
  </si>
  <si>
    <t>※焼津、函館、松浦、房州勝浦　の金額は税抜き</t>
    <rPh sb="1" eb="3">
      <t>ヤイヅ</t>
    </rPh>
    <rPh sb="4" eb="6">
      <t>ハコダテ</t>
    </rPh>
    <rPh sb="7" eb="9">
      <t>マツウラ</t>
    </rPh>
    <rPh sb="10" eb="12">
      <t>ボウシュウ</t>
    </rPh>
    <rPh sb="12" eb="14">
      <t>カツウラ</t>
    </rPh>
    <rPh sb="16" eb="18">
      <t>キンガク</t>
    </rPh>
    <rPh sb="19" eb="21">
      <t>ゼイヌキ</t>
    </rPh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</si>
</sst>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(* #,##0_);_(* \(#,##0\);_(* &quot;-&quot;_);_(@_)"/>
    <numFmt numFmtId="176" formatCode="#,##0_ "/>
    <numFmt numFmtId="177" formatCode="_ * #,##0.0_ ;_ * \-#,##0.0_ ;_ * &quot;-&quot;?_ ;_ @_ "/>
    <numFmt numFmtId="178" formatCode="#,##0.0;[Red]\-#,##0.0"/>
    <numFmt numFmtId="179" formatCode="#,##0.0_);[Red]\(#,##0.0\)"/>
    <numFmt numFmtId="180" formatCode="_ &quot;¥&quot;* #,##0.0_ ;_ &quot;¥&quot;* \-#,##0.0_ ;_ &quot;¥&quot;* &quot;-&quot;?_ ;_ @_ "/>
  </numFmts>
  <fonts count="16" x14ac:knownFonts="1">
    <font>
      <sz val="10"/>
      <color theme="1"/>
      <name val="ＭＳ Ｐゴシック"/>
      <family val="2"/>
      <charset val="128"/>
    </font>
    <font>
      <sz val="12"/>
      <name val="ＭＳ 明朝"/>
      <family val="1"/>
      <charset val="128"/>
    </font>
    <font>
      <sz val="6"/>
      <name val="ＭＳ Ｐゴシック"/>
      <family val="2"/>
      <charset val="128"/>
    </font>
    <font>
      <b/>
      <sz val="18"/>
      <color indexed="9"/>
      <name val="ＭＳ ゴシック"/>
      <family val="3"/>
      <charset val="128"/>
    </font>
    <font>
      <sz val="6"/>
      <name val="ＭＳ 明朝"/>
      <family val="1"/>
      <charset val="128"/>
    </font>
    <font>
      <b/>
      <sz val="18"/>
      <name val="ＭＳ ゴシック"/>
      <family val="3"/>
      <charset val="128"/>
    </font>
    <font>
      <sz val="12"/>
      <color indexed="8"/>
      <name val="ＭＳ 明朝"/>
      <family val="1"/>
      <charset val="128"/>
    </font>
    <font>
      <b/>
      <sz val="16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明朝"/>
      <family val="1"/>
      <charset val="128"/>
    </font>
    <font>
      <b/>
      <sz val="12"/>
      <name val="ＭＳ 明朝"/>
      <family val="1"/>
      <charset val="128"/>
    </font>
    <font>
      <sz val="13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15"/>
      <name val="ＭＳ 明朝"/>
      <family val="1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21">
    <xf numFmtId="0" fontId="0" fillId="0" borderId="0" xfId="0">
      <alignment vertical="center"/>
    </xf>
    <xf numFmtId="0" fontId="1" fillId="0" borderId="0" xfId="1">
      <alignment vertical="center"/>
    </xf>
    <xf numFmtId="0" fontId="3" fillId="2" borderId="0" xfId="1" applyFont="1" applyFill="1" applyAlignment="1">
      <alignment horizontal="left" vertical="center"/>
    </xf>
    <xf numFmtId="0" fontId="5" fillId="0" borderId="0" xfId="1" applyFont="1">
      <alignment vertical="center"/>
    </xf>
    <xf numFmtId="0" fontId="6" fillId="0" borderId="0" xfId="1" applyFont="1">
      <alignment vertical="center"/>
    </xf>
    <xf numFmtId="0" fontId="7" fillId="0" borderId="0" xfId="1" applyFont="1" applyAlignment="1">
      <alignment horizontal="center" vertical="center"/>
    </xf>
    <xf numFmtId="0" fontId="7" fillId="0" borderId="0" xfId="1" applyFont="1">
      <alignment vertical="center"/>
    </xf>
    <xf numFmtId="0" fontId="7" fillId="0" borderId="0" xfId="1" applyFont="1" applyAlignment="1">
      <alignment horizontal="center" vertical="center"/>
    </xf>
    <xf numFmtId="0" fontId="1" fillId="0" borderId="1" xfId="1" applyBorder="1" applyAlignment="1">
      <alignment horizontal="right" vertical="center"/>
    </xf>
    <xf numFmtId="0" fontId="8" fillId="0" borderId="2" xfId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8" fillId="0" borderId="3" xfId="1" applyFont="1" applyBorder="1" applyAlignment="1">
      <alignment horizontal="distributed" vertical="center" justifyLastLine="1"/>
    </xf>
    <xf numFmtId="0" fontId="8" fillId="0" borderId="4" xfId="1" applyFont="1" applyBorder="1" applyAlignment="1">
      <alignment horizontal="distributed" vertical="center" justifyLastLine="1"/>
    </xf>
    <xf numFmtId="0" fontId="1" fillId="0" borderId="5" xfId="1" applyBorder="1">
      <alignment vertical="center"/>
    </xf>
    <xf numFmtId="0" fontId="9" fillId="0" borderId="5" xfId="1" applyFont="1" applyBorder="1" applyAlignment="1">
      <alignment horizontal="distributed" vertical="center"/>
    </xf>
    <xf numFmtId="0" fontId="10" fillId="0" borderId="6" xfId="1" applyFont="1" applyBorder="1">
      <alignment vertical="center"/>
    </xf>
    <xf numFmtId="41" fontId="9" fillId="0" borderId="7" xfId="1" applyNumberFormat="1" applyFont="1" applyBorder="1" applyAlignment="1">
      <alignment horizontal="center" vertical="center"/>
    </xf>
    <xf numFmtId="41" fontId="9" fillId="0" borderId="5" xfId="1" applyNumberFormat="1" applyFont="1" applyBorder="1" applyAlignment="1">
      <alignment horizontal="center" vertical="center"/>
    </xf>
    <xf numFmtId="41" fontId="9" fillId="0" borderId="5" xfId="1" applyNumberFormat="1" applyFont="1" applyBorder="1">
      <alignment vertical="center"/>
    </xf>
    <xf numFmtId="0" fontId="8" fillId="0" borderId="0" xfId="1" applyFont="1" applyAlignment="1">
      <alignment horizontal="distributed" vertical="center"/>
    </xf>
    <xf numFmtId="0" fontId="1" fillId="0" borderId="8" xfId="1" applyBorder="1">
      <alignment vertical="center"/>
    </xf>
    <xf numFmtId="41" fontId="8" fillId="0" borderId="0" xfId="1" applyNumberFormat="1" applyFont="1" applyAlignment="1">
      <alignment horizontal="center" vertical="center"/>
    </xf>
    <xf numFmtId="41" fontId="8" fillId="0" borderId="0" xfId="1" applyNumberFormat="1" applyFont="1">
      <alignment vertical="center"/>
    </xf>
    <xf numFmtId="41" fontId="8" fillId="0" borderId="0" xfId="1" applyNumberFormat="1" applyFont="1" applyAlignment="1">
      <alignment horizontal="right" vertical="center"/>
    </xf>
    <xf numFmtId="0" fontId="1" fillId="0" borderId="9" xfId="1" applyBorder="1">
      <alignment vertical="center"/>
    </xf>
    <xf numFmtId="0" fontId="1" fillId="0" borderId="9" xfId="1" applyBorder="1" applyAlignment="1">
      <alignment horizontal="distributed" vertical="center"/>
    </xf>
    <xf numFmtId="0" fontId="1" fillId="0" borderId="10" xfId="1" applyBorder="1">
      <alignment vertical="center"/>
    </xf>
    <xf numFmtId="41" fontId="8" fillId="0" borderId="9" xfId="1" applyNumberFormat="1" applyFont="1" applyBorder="1" applyAlignment="1">
      <alignment horizontal="right" vertical="center"/>
    </xf>
    <xf numFmtId="41" fontId="8" fillId="0" borderId="9" xfId="1" applyNumberFormat="1" applyFont="1" applyBorder="1">
      <alignment vertical="center"/>
    </xf>
    <xf numFmtId="0" fontId="1" fillId="0" borderId="5" xfId="1" applyBorder="1" applyAlignment="1">
      <alignment horizontal="right" vertical="center"/>
    </xf>
    <xf numFmtId="0" fontId="1" fillId="0" borderId="0" xfId="1" applyAlignment="1">
      <alignment horizontal="right" vertical="center"/>
    </xf>
    <xf numFmtId="0" fontId="1" fillId="0" borderId="1" xfId="1" applyBorder="1" applyAlignment="1">
      <alignment horizontal="right"/>
    </xf>
    <xf numFmtId="0" fontId="1" fillId="0" borderId="11" xfId="1" applyBorder="1">
      <alignment vertical="center"/>
    </xf>
    <xf numFmtId="0" fontId="8" fillId="0" borderId="11" xfId="1" applyFont="1" applyBorder="1" applyAlignment="1">
      <alignment horizontal="center" vertical="center"/>
    </xf>
    <xf numFmtId="0" fontId="1" fillId="0" borderId="2" xfId="1" applyBorder="1">
      <alignment vertical="center"/>
    </xf>
    <xf numFmtId="0" fontId="9" fillId="0" borderId="0" xfId="1" applyFont="1" applyAlignment="1">
      <alignment horizontal="distributed" vertical="center"/>
    </xf>
    <xf numFmtId="0" fontId="10" fillId="0" borderId="0" xfId="1" applyFont="1">
      <alignment vertical="center"/>
    </xf>
    <xf numFmtId="0" fontId="8" fillId="0" borderId="6" xfId="1" applyFont="1" applyBorder="1" applyAlignment="1">
      <alignment horizontal="center" vertical="center" textRotation="255"/>
    </xf>
    <xf numFmtId="0" fontId="8" fillId="0" borderId="5" xfId="1" applyFont="1" applyBorder="1">
      <alignment vertical="center"/>
    </xf>
    <xf numFmtId="0" fontId="8" fillId="0" borderId="5" xfId="1" applyFont="1" applyBorder="1" applyAlignment="1">
      <alignment horizontal="distributed" vertical="center"/>
    </xf>
    <xf numFmtId="0" fontId="1" fillId="0" borderId="6" xfId="1" applyBorder="1">
      <alignment vertical="center"/>
    </xf>
    <xf numFmtId="0" fontId="8" fillId="0" borderId="8" xfId="1" applyFont="1" applyBorder="1" applyAlignment="1">
      <alignment horizontal="center" vertical="center" textRotation="255"/>
    </xf>
    <xf numFmtId="0" fontId="8" fillId="0" borderId="0" xfId="1" applyFont="1">
      <alignment vertical="center"/>
    </xf>
    <xf numFmtId="0" fontId="8" fillId="0" borderId="0" xfId="1" applyFont="1">
      <alignment vertical="center"/>
    </xf>
    <xf numFmtId="0" fontId="8" fillId="0" borderId="0" xfId="1" applyFont="1" applyAlignment="1">
      <alignment horizontal="distributed" vertical="center"/>
    </xf>
    <xf numFmtId="38" fontId="8" fillId="0" borderId="0" xfId="2" applyFont="1" applyBorder="1" applyAlignment="1">
      <alignment vertical="center"/>
    </xf>
    <xf numFmtId="0" fontId="8" fillId="0" borderId="10" xfId="1" applyFont="1" applyBorder="1" applyAlignment="1">
      <alignment horizontal="center" vertical="center" textRotation="255"/>
    </xf>
    <xf numFmtId="0" fontId="8" fillId="0" borderId="9" xfId="1" applyFont="1" applyBorder="1">
      <alignment vertical="center"/>
    </xf>
    <xf numFmtId="0" fontId="11" fillId="0" borderId="9" xfId="1" applyFont="1" applyBorder="1" applyAlignment="1">
      <alignment horizontal="distributed" vertical="center"/>
    </xf>
    <xf numFmtId="0" fontId="8" fillId="0" borderId="9" xfId="1" applyFont="1" applyBorder="1" applyAlignment="1">
      <alignment horizontal="distributed" vertical="center"/>
    </xf>
    <xf numFmtId="41" fontId="8" fillId="0" borderId="12" xfId="1" applyNumberFormat="1" applyFont="1" applyBorder="1" applyAlignment="1">
      <alignment horizontal="center" vertical="center"/>
    </xf>
    <xf numFmtId="41" fontId="8" fillId="0" borderId="9" xfId="1" applyNumberFormat="1" applyFont="1" applyBorder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3" xfId="1" applyBorder="1" applyAlignment="1">
      <alignment horizontal="distributed" vertical="center" justifyLastLine="1"/>
    </xf>
    <xf numFmtId="0" fontId="1" fillId="0" borderId="4" xfId="1" applyBorder="1" applyAlignment="1">
      <alignment horizontal="distributed" vertical="center" justifyLastLine="1"/>
    </xf>
    <xf numFmtId="0" fontId="1" fillId="0" borderId="13" xfId="1" applyBorder="1" applyAlignment="1">
      <alignment horizontal="center" vertical="center"/>
    </xf>
    <xf numFmtId="41" fontId="12" fillId="0" borderId="7" xfId="1" applyNumberFormat="1" applyFont="1" applyBorder="1" applyAlignment="1">
      <alignment horizontal="right" vertical="center"/>
    </xf>
    <xf numFmtId="41" fontId="12" fillId="0" borderId="5" xfId="1" applyNumberFormat="1" applyFont="1" applyBorder="1" applyAlignment="1">
      <alignment horizontal="right" vertical="center"/>
    </xf>
    <xf numFmtId="41" fontId="12" fillId="0" borderId="0" xfId="1" applyNumberFormat="1" applyFont="1" applyAlignment="1">
      <alignment horizontal="right" vertical="center"/>
    </xf>
    <xf numFmtId="0" fontId="1" fillId="0" borderId="5" xfId="1" applyBorder="1" applyAlignment="1">
      <alignment horizontal="center" vertical="center" textRotation="255"/>
    </xf>
    <xf numFmtId="0" fontId="1" fillId="0" borderId="6" xfId="1" applyBorder="1" applyAlignment="1">
      <alignment horizontal="center" vertical="center" textRotation="255"/>
    </xf>
    <xf numFmtId="0" fontId="1" fillId="0" borderId="14" xfId="1" applyBorder="1">
      <alignment vertical="center"/>
    </xf>
    <xf numFmtId="0" fontId="1" fillId="0" borderId="0" xfId="1" applyAlignment="1">
      <alignment horizontal="distributed" vertical="center"/>
    </xf>
    <xf numFmtId="41" fontId="12" fillId="0" borderId="14" xfId="1" applyNumberFormat="1" applyFont="1" applyBorder="1" applyAlignment="1">
      <alignment horizontal="right" vertical="center"/>
    </xf>
    <xf numFmtId="0" fontId="1" fillId="0" borderId="0" xfId="1" applyAlignment="1">
      <alignment horizontal="center" vertical="center" textRotation="255"/>
    </xf>
    <xf numFmtId="0" fontId="1" fillId="0" borderId="8" xfId="1" applyBorder="1" applyAlignment="1">
      <alignment horizontal="center" vertical="center" textRotation="255"/>
    </xf>
    <xf numFmtId="0" fontId="1" fillId="0" borderId="7" xfId="1" applyBorder="1">
      <alignment vertical="center"/>
    </xf>
    <xf numFmtId="0" fontId="1" fillId="0" borderId="5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/>
    </xf>
    <xf numFmtId="0" fontId="1" fillId="0" borderId="5" xfId="1" applyBorder="1" applyAlignment="1">
      <alignment horizontal="distributed" vertical="center"/>
    </xf>
    <xf numFmtId="0" fontId="1" fillId="0" borderId="12" xfId="1" applyBorder="1">
      <alignment vertical="center"/>
    </xf>
    <xf numFmtId="0" fontId="1" fillId="0" borderId="9" xfId="1" applyBorder="1" applyAlignment="1">
      <alignment horizontal="center" vertical="center"/>
    </xf>
    <xf numFmtId="0" fontId="1" fillId="0" borderId="9" xfId="1" applyBorder="1" applyAlignment="1">
      <alignment horizontal="center" vertical="center" textRotation="255"/>
    </xf>
    <xf numFmtId="0" fontId="1" fillId="0" borderId="10" xfId="1" applyBorder="1" applyAlignment="1">
      <alignment horizontal="center" vertical="center" textRotation="255"/>
    </xf>
    <xf numFmtId="0" fontId="1" fillId="0" borderId="15" xfId="1" applyBorder="1">
      <alignment vertical="center"/>
    </xf>
    <xf numFmtId="0" fontId="1" fillId="0" borderId="13" xfId="1" applyBorder="1" applyAlignment="1">
      <alignment horizontal="distributed" vertical="center"/>
    </xf>
    <xf numFmtId="0" fontId="1" fillId="0" borderId="16" xfId="1" applyBorder="1">
      <alignment vertical="center"/>
    </xf>
    <xf numFmtId="0" fontId="1" fillId="0" borderId="5" xfId="1" applyBorder="1" applyAlignment="1">
      <alignment vertical="distributed"/>
    </xf>
    <xf numFmtId="0" fontId="1" fillId="0" borderId="5" xfId="1" applyBorder="1" applyAlignment="1">
      <alignment horizontal="distributed" vertical="distributed"/>
    </xf>
    <xf numFmtId="0" fontId="1" fillId="0" borderId="6" xfId="1" applyBorder="1" applyAlignment="1">
      <alignment vertical="distributed"/>
    </xf>
    <xf numFmtId="0" fontId="1" fillId="0" borderId="0" xfId="1" applyAlignment="1">
      <alignment vertical="center" textRotation="255"/>
    </xf>
    <xf numFmtId="0" fontId="1" fillId="0" borderId="5" xfId="1" applyBorder="1" applyAlignment="1">
      <alignment vertical="center" textRotation="255"/>
    </xf>
    <xf numFmtId="0" fontId="1" fillId="0" borderId="0" xfId="1" applyAlignment="1">
      <alignment horizontal="distributed" vertical="center" wrapText="1"/>
    </xf>
    <xf numFmtId="0" fontId="1" fillId="0" borderId="10" xfId="1" applyBorder="1" applyAlignment="1">
      <alignment horizontal="distributed" vertical="center"/>
    </xf>
    <xf numFmtId="0" fontId="1" fillId="0" borderId="0" xfId="1" applyAlignment="1">
      <alignment horizontal="center" vertical="center" textRotation="255"/>
    </xf>
    <xf numFmtId="41" fontId="12" fillId="0" borderId="12" xfId="1" applyNumberFormat="1" applyFont="1" applyBorder="1" applyAlignment="1">
      <alignment horizontal="right" vertical="center"/>
    </xf>
    <xf numFmtId="41" fontId="12" fillId="0" borderId="9" xfId="1" applyNumberFormat="1" applyFont="1" applyBorder="1" applyAlignment="1">
      <alignment horizontal="right" vertical="center"/>
    </xf>
    <xf numFmtId="0" fontId="1" fillId="0" borderId="1" xfId="1" applyBorder="1" applyAlignment="1"/>
    <xf numFmtId="0" fontId="1" fillId="0" borderId="11" xfId="1" applyBorder="1" applyAlignment="1">
      <alignment horizontal="center" vertical="center"/>
    </xf>
    <xf numFmtId="0" fontId="10" fillId="0" borderId="5" xfId="1" applyFont="1" applyBorder="1" applyAlignment="1">
      <alignment horizontal="distributed" vertical="center" indent="1"/>
    </xf>
    <xf numFmtId="176" fontId="9" fillId="0" borderId="7" xfId="1" applyNumberFormat="1" applyFont="1" applyBorder="1" applyAlignment="1">
      <alignment horizontal="right" vertical="center"/>
    </xf>
    <xf numFmtId="176" fontId="9" fillId="0" borderId="5" xfId="1" applyNumberFormat="1" applyFont="1" applyBorder="1" applyAlignment="1">
      <alignment horizontal="right" vertical="center"/>
    </xf>
    <xf numFmtId="176" fontId="9" fillId="0" borderId="5" xfId="1" applyNumberFormat="1" applyFont="1" applyBorder="1">
      <alignment vertical="center"/>
    </xf>
    <xf numFmtId="0" fontId="1" fillId="0" borderId="0" xfId="1" applyAlignment="1">
      <alignment horizontal="distributed" vertical="center" indent="1"/>
    </xf>
    <xf numFmtId="176" fontId="8" fillId="0" borderId="0" xfId="1" applyNumberFormat="1" applyFont="1" applyAlignment="1">
      <alignment horizontal="right" vertical="center"/>
    </xf>
    <xf numFmtId="176" fontId="8" fillId="0" borderId="0" xfId="1" applyNumberFormat="1" applyFont="1">
      <alignment vertical="center"/>
    </xf>
    <xf numFmtId="176" fontId="8" fillId="0" borderId="14" xfId="1" applyNumberFormat="1" applyFont="1" applyBorder="1" applyAlignment="1">
      <alignment horizontal="right" vertical="center"/>
    </xf>
    <xf numFmtId="0" fontId="13" fillId="0" borderId="9" xfId="1" applyFont="1" applyBorder="1" applyAlignment="1">
      <alignment horizontal="center" vertical="top"/>
    </xf>
    <xf numFmtId="176" fontId="8" fillId="0" borderId="12" xfId="1" applyNumberFormat="1" applyFont="1" applyBorder="1" applyAlignment="1">
      <alignment horizontal="right" vertical="center"/>
    </xf>
    <xf numFmtId="176" fontId="8" fillId="0" borderId="9" xfId="1" applyNumberFormat="1" applyFont="1" applyBorder="1" applyAlignment="1">
      <alignment horizontal="right" vertical="center"/>
    </xf>
    <xf numFmtId="176" fontId="8" fillId="0" borderId="9" xfId="1" applyNumberFormat="1" applyFont="1" applyBorder="1">
      <alignment vertical="center"/>
    </xf>
    <xf numFmtId="37" fontId="8" fillId="0" borderId="9" xfId="1" applyNumberFormat="1" applyFont="1" applyBorder="1" applyAlignment="1">
      <alignment horizontal="right" vertical="top"/>
    </xf>
    <xf numFmtId="0" fontId="13" fillId="0" borderId="5" xfId="1" applyFont="1" applyBorder="1" applyAlignment="1">
      <alignment horizontal="right" vertical="center"/>
    </xf>
    <xf numFmtId="0" fontId="1" fillId="0" borderId="13" xfId="1" applyBorder="1">
      <alignment vertical="center"/>
    </xf>
    <xf numFmtId="0" fontId="10" fillId="0" borderId="13" xfId="1" applyFont="1" applyBorder="1" applyAlignment="1">
      <alignment horizontal="distributed" vertical="center"/>
    </xf>
    <xf numFmtId="0" fontId="10" fillId="0" borderId="13" xfId="1" applyFont="1" applyBorder="1">
      <alignment vertical="center"/>
    </xf>
    <xf numFmtId="0" fontId="8" fillId="0" borderId="0" xfId="1" applyFont="1" applyAlignment="1">
      <alignment horizontal="center" vertical="center"/>
    </xf>
    <xf numFmtId="0" fontId="1" fillId="0" borderId="7" xfId="1" applyBorder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1" fillId="0" borderId="14" xfId="1" applyBorder="1" applyAlignment="1">
      <alignment horizontal="center" vertical="center"/>
    </xf>
    <xf numFmtId="0" fontId="11" fillId="0" borderId="0" xfId="1" applyFont="1">
      <alignment vertical="center"/>
    </xf>
    <xf numFmtId="0" fontId="11" fillId="0" borderId="0" xfId="1" applyFont="1" applyAlignment="1">
      <alignment horizontal="center" vertical="center"/>
    </xf>
    <xf numFmtId="0" fontId="11" fillId="0" borderId="9" xfId="1" applyFont="1" applyBorder="1">
      <alignment vertical="center"/>
    </xf>
    <xf numFmtId="0" fontId="8" fillId="0" borderId="5" xfId="1" applyFont="1" applyBorder="1" applyAlignment="1">
      <alignment horizontal="center" vertical="center"/>
    </xf>
    <xf numFmtId="0" fontId="11" fillId="0" borderId="5" xfId="1" applyFont="1" applyBorder="1" applyAlignment="1">
      <alignment horizontal="center" vertical="center"/>
    </xf>
    <xf numFmtId="41" fontId="8" fillId="0" borderId="14" xfId="1" applyNumberFormat="1" applyFont="1" applyBorder="1" applyAlignment="1">
      <alignment horizontal="right" vertical="center"/>
    </xf>
    <xf numFmtId="41" fontId="8" fillId="0" borderId="14" xfId="1" applyNumberFormat="1" applyFont="1" applyBorder="1" applyAlignment="1">
      <alignment horizontal="center" vertical="center"/>
    </xf>
    <xf numFmtId="0" fontId="8" fillId="0" borderId="9" xfId="1" applyFont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0" fontId="13" fillId="0" borderId="0" xfId="1" applyFont="1">
      <alignment vertical="center"/>
    </xf>
    <xf numFmtId="0" fontId="1" fillId="0" borderId="1" xfId="1" applyBorder="1">
      <alignment vertical="center"/>
    </xf>
    <xf numFmtId="0" fontId="8" fillId="0" borderId="1" xfId="1" applyFont="1" applyBorder="1">
      <alignment vertical="center"/>
    </xf>
    <xf numFmtId="0" fontId="8" fillId="0" borderId="10" xfId="1" applyFont="1" applyBorder="1" applyAlignment="1">
      <alignment horizontal="center" vertical="center"/>
    </xf>
    <xf numFmtId="0" fontId="8" fillId="0" borderId="12" xfId="1" applyFont="1" applyBorder="1" applyAlignment="1">
      <alignment horizontal="center" vertical="center" justifyLastLine="1"/>
    </xf>
    <xf numFmtId="0" fontId="8" fillId="0" borderId="9" xfId="1" applyFont="1" applyBorder="1" applyAlignment="1">
      <alignment horizontal="center" vertical="center" justifyLastLine="1"/>
    </xf>
    <xf numFmtId="0" fontId="8" fillId="0" borderId="10" xfId="1" applyFont="1" applyBorder="1" applyAlignment="1">
      <alignment horizontal="center" vertical="center" justifyLastLine="1"/>
    </xf>
    <xf numFmtId="0" fontId="8" fillId="0" borderId="4" xfId="1" applyFont="1" applyBorder="1" applyAlignment="1">
      <alignment horizontal="center" vertical="center" justifyLastLine="1"/>
    </xf>
    <xf numFmtId="0" fontId="8" fillId="0" borderId="11" xfId="1" applyFont="1" applyBorder="1" applyAlignment="1">
      <alignment horizontal="center" vertical="center" justifyLastLine="1"/>
    </xf>
    <xf numFmtId="0" fontId="8" fillId="0" borderId="2" xfId="1" applyFont="1" applyBorder="1" applyAlignment="1">
      <alignment horizontal="center" vertical="center" justifyLastLine="1"/>
    </xf>
    <xf numFmtId="0" fontId="12" fillId="0" borderId="0" xfId="1" applyFont="1">
      <alignment vertical="center"/>
    </xf>
    <xf numFmtId="0" fontId="9" fillId="0" borderId="5" xfId="1" applyFont="1" applyBorder="1" applyAlignment="1">
      <alignment horizontal="center" vertical="center"/>
    </xf>
    <xf numFmtId="41" fontId="8" fillId="0" borderId="5" xfId="1" applyNumberFormat="1" applyFont="1" applyBorder="1" applyAlignment="1">
      <alignment horizontal="center" vertical="center"/>
    </xf>
    <xf numFmtId="0" fontId="8" fillId="0" borderId="0" xfId="1" applyFont="1" applyAlignment="1">
      <alignment horizontal="center" vertical="center" textRotation="255"/>
    </xf>
    <xf numFmtId="0" fontId="8" fillId="0" borderId="14" xfId="1" applyFont="1" applyBorder="1" applyAlignment="1">
      <alignment horizontal="center" vertical="center"/>
    </xf>
    <xf numFmtId="0" fontId="8" fillId="0" borderId="14" xfId="1" applyFont="1" applyBorder="1" applyAlignment="1">
      <alignment horizontal="center" vertical="center" justifyLastLine="1"/>
    </xf>
    <xf numFmtId="0" fontId="8" fillId="0" borderId="0" xfId="1" applyFont="1" applyAlignment="1">
      <alignment horizontal="center" vertical="center" justifyLastLine="1"/>
    </xf>
    <xf numFmtId="0" fontId="8" fillId="0" borderId="8" xfId="1" applyFont="1" applyBorder="1">
      <alignment vertical="center"/>
    </xf>
    <xf numFmtId="0" fontId="8" fillId="0" borderId="9" xfId="1" applyFont="1" applyBorder="1" applyAlignment="1">
      <alignment horizontal="distributed" vertical="center"/>
    </xf>
    <xf numFmtId="0" fontId="1" fillId="0" borderId="15" xfId="1" applyBorder="1" applyAlignment="1">
      <alignment horizontal="center" vertical="center"/>
    </xf>
    <xf numFmtId="0" fontId="1" fillId="0" borderId="16" xfId="1" applyBorder="1" applyAlignment="1">
      <alignment horizontal="center" vertical="center"/>
    </xf>
    <xf numFmtId="177" fontId="8" fillId="0" borderId="9" xfId="1" applyNumberFormat="1" applyFont="1" applyBorder="1" applyAlignment="1">
      <alignment horizontal="center" vertical="center"/>
    </xf>
    <xf numFmtId="177" fontId="8" fillId="0" borderId="9" xfId="1" applyNumberFormat="1" applyFont="1" applyBorder="1">
      <alignment vertical="center"/>
    </xf>
    <xf numFmtId="0" fontId="1" fillId="0" borderId="1" xfId="1" applyBorder="1" applyAlignment="1">
      <alignment horizontal="left"/>
    </xf>
    <xf numFmtId="0" fontId="1" fillId="0" borderId="11" xfId="1" applyBorder="1" applyAlignment="1">
      <alignment horizontal="distributed" vertical="center" justifyLastLine="1"/>
    </xf>
    <xf numFmtId="0" fontId="1" fillId="0" borderId="2" xfId="1" applyBorder="1" applyAlignment="1">
      <alignment horizontal="distributed" vertical="center" justifyLastLine="1"/>
    </xf>
    <xf numFmtId="0" fontId="1" fillId="0" borderId="0" xfId="1" applyAlignment="1">
      <alignment horizontal="distributed" vertical="center" justifyLastLine="1"/>
    </xf>
    <xf numFmtId="0" fontId="10" fillId="0" borderId="5" xfId="1" applyFont="1" applyBorder="1" applyAlignment="1">
      <alignment horizontal="center" vertical="center" justifyLastLine="1"/>
    </xf>
    <xf numFmtId="0" fontId="1" fillId="0" borderId="8" xfId="1" applyBorder="1" applyAlignment="1">
      <alignment horizontal="distributed" vertical="center" justifyLastLine="1"/>
    </xf>
    <xf numFmtId="0" fontId="1" fillId="0" borderId="0" xfId="1" applyAlignment="1">
      <alignment horizontal="center" vertical="center"/>
    </xf>
    <xf numFmtId="41" fontId="9" fillId="0" borderId="0" xfId="1" applyNumberFormat="1" applyFont="1" applyAlignment="1">
      <alignment horizontal="center" vertical="center"/>
    </xf>
    <xf numFmtId="0" fontId="13" fillId="0" borderId="0" xfId="1" applyFont="1" applyAlignment="1">
      <alignment horizontal="left" vertical="top"/>
    </xf>
    <xf numFmtId="0" fontId="1" fillId="0" borderId="0" xfId="1" applyAlignment="1">
      <alignment vertical="top"/>
    </xf>
    <xf numFmtId="0" fontId="8" fillId="0" borderId="1" xfId="1" applyFont="1" applyBorder="1" applyAlignment="1">
      <alignment horizontal="right"/>
    </xf>
    <xf numFmtId="0" fontId="8" fillId="0" borderId="17" xfId="1" applyFont="1" applyBorder="1" applyAlignment="1">
      <alignment horizontal="distributed" vertical="center" indent="1"/>
    </xf>
    <xf numFmtId="0" fontId="8" fillId="0" borderId="18" xfId="1" applyFont="1" applyBorder="1" applyAlignment="1">
      <alignment horizontal="distributed" vertical="center" indent="1"/>
    </xf>
    <xf numFmtId="0" fontId="8" fillId="0" borderId="18" xfId="1" applyFont="1" applyBorder="1" applyAlignment="1">
      <alignment horizontal="center" vertical="center"/>
    </xf>
    <xf numFmtId="0" fontId="8" fillId="0" borderId="19" xfId="1" applyFont="1" applyBorder="1" applyAlignment="1">
      <alignment horizontal="center" vertical="center"/>
    </xf>
    <xf numFmtId="0" fontId="8" fillId="0" borderId="10" xfId="1" applyFont="1" applyBorder="1" applyAlignment="1">
      <alignment horizontal="distributed" vertical="center" indent="1"/>
    </xf>
    <xf numFmtId="0" fontId="8" fillId="0" borderId="20" xfId="1" applyFont="1" applyBorder="1" applyAlignment="1">
      <alignment horizontal="distributed" vertical="center" indent="1"/>
    </xf>
    <xf numFmtId="0" fontId="8" fillId="0" borderId="20" xfId="1" applyFont="1" applyBorder="1" applyAlignment="1">
      <alignment horizontal="center" vertical="center"/>
    </xf>
    <xf numFmtId="0" fontId="8" fillId="0" borderId="12" xfId="1" applyFont="1" applyBorder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0" fontId="8" fillId="0" borderId="5" xfId="1" applyFont="1" applyBorder="1" applyAlignment="1">
      <alignment horizontal="right" vertical="center"/>
    </xf>
    <xf numFmtId="0" fontId="8" fillId="0" borderId="0" xfId="1" applyFont="1" applyAlignment="1">
      <alignment horizontal="distributed" vertical="center" indent="1"/>
    </xf>
    <xf numFmtId="178" fontId="14" fillId="0" borderId="0" xfId="2" applyNumberFormat="1" applyFont="1" applyAlignment="1">
      <alignment horizontal="right" vertical="center"/>
    </xf>
    <xf numFmtId="0" fontId="8" fillId="0" borderId="9" xfId="1" applyFont="1" applyBorder="1" applyAlignment="1">
      <alignment horizontal="distributed" vertical="center" indent="1"/>
    </xf>
    <xf numFmtId="178" fontId="14" fillId="0" borderId="9" xfId="2" applyNumberFormat="1" applyFont="1" applyBorder="1" applyAlignment="1">
      <alignment horizontal="right" vertical="center"/>
    </xf>
    <xf numFmtId="38" fontId="0" fillId="0" borderId="0" xfId="2" applyFont="1">
      <alignment vertical="center"/>
    </xf>
    <xf numFmtId="0" fontId="8" fillId="0" borderId="2" xfId="1" applyFont="1" applyBorder="1" applyAlignment="1">
      <alignment horizontal="distributed" vertical="center" indent="1"/>
    </xf>
    <xf numFmtId="0" fontId="8" fillId="0" borderId="3" xfId="1" applyFont="1" applyBorder="1" applyAlignment="1">
      <alignment horizontal="distributed" vertical="center" indent="1"/>
    </xf>
    <xf numFmtId="0" fontId="8" fillId="0" borderId="11" xfId="1" applyFont="1" applyBorder="1" applyAlignment="1">
      <alignment horizontal="distributed" vertical="center" justifyLastLine="1"/>
    </xf>
    <xf numFmtId="0" fontId="8" fillId="0" borderId="2" xfId="1" applyFont="1" applyBorder="1" applyAlignment="1">
      <alignment horizontal="distributed" vertical="center" justifyLastLine="1"/>
    </xf>
    <xf numFmtId="0" fontId="8" fillId="0" borderId="16" xfId="1" applyFont="1" applyBorder="1" applyAlignment="1">
      <alignment horizontal="distributed" vertical="center" indent="1"/>
    </xf>
    <xf numFmtId="0" fontId="8" fillId="0" borderId="21" xfId="1" applyFont="1" applyBorder="1" applyAlignment="1">
      <alignment horizontal="distributed" vertical="center" indent="1"/>
    </xf>
    <xf numFmtId="0" fontId="8" fillId="0" borderId="21" xfId="1" applyFont="1" applyBorder="1" applyAlignment="1">
      <alignment horizontal="distributed" vertical="center" justifyLastLine="1"/>
    </xf>
    <xf numFmtId="0" fontId="8" fillId="0" borderId="15" xfId="1" applyFont="1" applyBorder="1" applyAlignment="1">
      <alignment horizontal="distributed" vertical="center" justifyLastLine="1"/>
    </xf>
    <xf numFmtId="177" fontId="8" fillId="0" borderId="14" xfId="2" applyNumberFormat="1" applyFont="1" applyBorder="1" applyAlignment="1">
      <alignment horizontal="right" vertical="center"/>
    </xf>
    <xf numFmtId="177" fontId="8" fillId="0" borderId="0" xfId="2" applyNumberFormat="1" applyFont="1" applyBorder="1" applyAlignment="1">
      <alignment horizontal="right" vertical="center"/>
    </xf>
    <xf numFmtId="179" fontId="8" fillId="0" borderId="0" xfId="1" applyNumberFormat="1" applyFont="1" applyAlignment="1">
      <alignment horizontal="right" vertical="center"/>
    </xf>
    <xf numFmtId="180" fontId="8" fillId="0" borderId="0" xfId="1" applyNumberFormat="1" applyFont="1" applyAlignment="1">
      <alignment horizontal="right" vertical="center"/>
    </xf>
    <xf numFmtId="179" fontId="8" fillId="0" borderId="0" xfId="2" applyNumberFormat="1" applyFont="1" applyBorder="1" applyAlignment="1">
      <alignment horizontal="right" vertical="center"/>
    </xf>
    <xf numFmtId="179" fontId="8" fillId="0" borderId="12" xfId="1" applyNumberFormat="1" applyFont="1" applyBorder="1" applyAlignment="1">
      <alignment horizontal="right" vertical="center"/>
    </xf>
    <xf numFmtId="179" fontId="8" fillId="0" borderId="9" xfId="1" applyNumberFormat="1" applyFont="1" applyBorder="1" applyAlignment="1">
      <alignment horizontal="right" vertical="center"/>
    </xf>
    <xf numFmtId="0" fontId="1" fillId="0" borderId="5" xfId="1" applyBorder="1" applyAlignment="1">
      <alignment horizontal="right" vertical="center"/>
    </xf>
    <xf numFmtId="0" fontId="8" fillId="0" borderId="0" xfId="1" applyFont="1" applyAlignment="1">
      <alignment horizontal="center" vertical="center"/>
    </xf>
    <xf numFmtId="0" fontId="8" fillId="0" borderId="0" xfId="1" applyFont="1" applyAlignment="1">
      <alignment horizontal="right" vertical="center"/>
    </xf>
    <xf numFmtId="176" fontId="12" fillId="0" borderId="0" xfId="1" applyNumberFormat="1" applyFont="1">
      <alignment vertical="center"/>
    </xf>
    <xf numFmtId="176" fontId="12" fillId="0" borderId="0" xfId="1" applyNumberFormat="1" applyFont="1" applyAlignment="1">
      <alignment horizontal="right" vertical="center"/>
    </xf>
    <xf numFmtId="0" fontId="1" fillId="0" borderId="9" xfId="1" applyBorder="1" applyAlignment="1">
      <alignment horizontal="center" vertical="center"/>
    </xf>
    <xf numFmtId="0" fontId="8" fillId="0" borderId="9" xfId="1" applyFont="1" applyBorder="1" applyAlignment="1">
      <alignment horizontal="center" vertical="center"/>
    </xf>
    <xf numFmtId="176" fontId="12" fillId="0" borderId="9" xfId="1" applyNumberFormat="1" applyFont="1" applyBorder="1">
      <alignment vertical="center"/>
    </xf>
    <xf numFmtId="176" fontId="12" fillId="0" borderId="9" xfId="1" applyNumberFormat="1" applyFont="1" applyBorder="1" applyAlignment="1">
      <alignment horizontal="right" vertical="center"/>
    </xf>
    <xf numFmtId="41" fontId="1" fillId="0" borderId="0" xfId="2" applyNumberFormat="1" applyFont="1" applyBorder="1" applyAlignment="1">
      <alignment horizontal="right" vertical="center"/>
    </xf>
    <xf numFmtId="41" fontId="10" fillId="0" borderId="5" xfId="2" applyNumberFormat="1" applyFont="1" applyBorder="1" applyAlignment="1">
      <alignment horizontal="center" vertical="center"/>
    </xf>
    <xf numFmtId="0" fontId="10" fillId="0" borderId="5" xfId="1" applyFont="1" applyBorder="1" applyAlignment="1">
      <alignment horizontal="center" vertical="center"/>
    </xf>
    <xf numFmtId="0" fontId="10" fillId="0" borderId="6" xfId="1" applyFont="1" applyBorder="1" applyAlignment="1">
      <alignment horizontal="center" vertical="center"/>
    </xf>
    <xf numFmtId="0" fontId="1" fillId="0" borderId="14" xfId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8" xfId="1" applyBorder="1" applyAlignment="1">
      <alignment horizontal="center" vertical="center"/>
    </xf>
    <xf numFmtId="41" fontId="0" fillId="0" borderId="5" xfId="2" applyNumberFormat="1" applyFont="1" applyBorder="1" applyAlignment="1">
      <alignment horizontal="center" vertical="center"/>
    </xf>
    <xf numFmtId="176" fontId="1" fillId="0" borderId="0" xfId="1" applyNumberFormat="1" applyAlignment="1">
      <alignment horizontal="left" vertical="center"/>
    </xf>
    <xf numFmtId="176" fontId="1" fillId="0" borderId="0" xfId="1" applyNumberFormat="1" applyAlignment="1">
      <alignment horizontal="right" vertical="center"/>
    </xf>
    <xf numFmtId="41" fontId="0" fillId="0" borderId="0" xfId="2" applyNumberFormat="1" applyFont="1" applyBorder="1" applyAlignment="1">
      <alignment horizontal="center" vertical="center"/>
    </xf>
    <xf numFmtId="0" fontId="10" fillId="0" borderId="14" xfId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41" fontId="10" fillId="0" borderId="0" xfId="2" applyNumberFormat="1" applyFont="1" applyBorder="1" applyAlignment="1">
      <alignment horizontal="center" vertical="center"/>
    </xf>
    <xf numFmtId="41" fontId="1" fillId="0" borderId="0" xfId="2" applyNumberFormat="1" applyFont="1" applyBorder="1" applyAlignment="1">
      <alignment horizontal="center" vertical="center"/>
    </xf>
    <xf numFmtId="0" fontId="1" fillId="0" borderId="0" xfId="1" applyAlignment="1">
      <alignment horizontal="left" vertical="center"/>
    </xf>
    <xf numFmtId="176" fontId="1" fillId="0" borderId="9" xfId="1" applyNumberFormat="1" applyBorder="1" applyAlignment="1">
      <alignment horizontal="right" vertical="center"/>
    </xf>
    <xf numFmtId="41" fontId="0" fillId="0" borderId="9" xfId="2" applyNumberFormat="1" applyFont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176" fontId="1" fillId="0" borderId="9" xfId="1" applyNumberFormat="1" applyBorder="1" applyAlignment="1">
      <alignment horizontal="left" vertical="center"/>
    </xf>
    <xf numFmtId="0" fontId="13" fillId="0" borderId="5" xfId="1" applyFont="1" applyBorder="1">
      <alignment vertical="center"/>
    </xf>
    <xf numFmtId="38" fontId="0" fillId="0" borderId="0" xfId="2" applyFont="1" applyBorder="1" applyAlignment="1">
      <alignment vertical="center"/>
    </xf>
    <xf numFmtId="0" fontId="13" fillId="0" borderId="5" xfId="1" applyFont="1" applyBorder="1" applyAlignment="1">
      <alignment horizontal="right" vertical="top"/>
    </xf>
    <xf numFmtId="0" fontId="1" fillId="0" borderId="0" xfId="1" applyAlignment="1"/>
  </cellXfs>
  <cellStyles count="3">
    <cellStyle name="桁区切り 2" xfId="2" xr:uid="{C17D9D98-A206-4163-A168-C0065DA5BBF8}"/>
    <cellStyle name="標準" xfId="0" builtinId="0"/>
    <cellStyle name="標準 2" xfId="1" xr:uid="{01D545BE-D183-4B7F-B6F8-BD10C9F969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calcChain.xml" Type="http://schemas.openxmlformats.org/officeDocument/2006/relationships/calcChain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theme/theme1.xml" Type="http://schemas.openxmlformats.org/officeDocument/2006/relationships/theme"/><Relationship Id="rId8" Target="styles.xml" Type="http://schemas.openxmlformats.org/officeDocument/2006/relationships/styles"/><Relationship Id="rId9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6A07E-C5F5-4793-9A15-F0FC77232CA6}">
  <sheetPr>
    <pageSetUpPr fitToPage="1"/>
  </sheetPr>
  <dimension ref="A1:AJ39"/>
  <sheetViews>
    <sheetView showGridLines="0" tabSelected="1" zoomScale="75" zoomScaleNormal="100" workbookViewId="0"/>
  </sheetViews>
  <sheetFormatPr defaultColWidth="4.140625" defaultRowHeight="30" customHeight="1" x14ac:dyDescent="0.15"/>
  <cols>
    <col min="1" max="1" width="4.140625" style="1" customWidth="1"/>
    <col min="2" max="2" width="1.85546875" style="1" customWidth="1"/>
    <col min="3" max="3" width="4.140625" style="1" customWidth="1"/>
    <col min="4" max="4" width="1.42578125" style="1" customWidth="1"/>
    <col min="5" max="9" width="4.140625" style="1" customWidth="1"/>
    <col min="10" max="10" width="2" style="1" customWidth="1"/>
    <col min="11" max="11" width="4.140625" style="1" customWidth="1"/>
    <col min="12" max="34" width="4" style="1" customWidth="1"/>
    <col min="35" max="35" width="4.85546875" style="1" customWidth="1"/>
    <col min="36" max="257" width="4.140625" style="1"/>
    <col min="258" max="258" width="1.85546875" style="1" customWidth="1"/>
    <col min="259" max="259" width="4.140625" style="1"/>
    <col min="260" max="260" width="1.42578125" style="1" customWidth="1"/>
    <col min="261" max="265" width="4.140625" style="1"/>
    <col min="266" max="266" width="2" style="1" customWidth="1"/>
    <col min="267" max="267" width="4.140625" style="1"/>
    <col min="268" max="290" width="4" style="1" customWidth="1"/>
    <col min="291" max="291" width="4.85546875" style="1" customWidth="1"/>
    <col min="292" max="513" width="4.140625" style="1"/>
    <col min="514" max="514" width="1.85546875" style="1" customWidth="1"/>
    <col min="515" max="515" width="4.140625" style="1"/>
    <col min="516" max="516" width="1.42578125" style="1" customWidth="1"/>
    <col min="517" max="521" width="4.140625" style="1"/>
    <col min="522" max="522" width="2" style="1" customWidth="1"/>
    <col min="523" max="523" width="4.140625" style="1"/>
    <col min="524" max="546" width="4" style="1" customWidth="1"/>
    <col min="547" max="547" width="4.85546875" style="1" customWidth="1"/>
    <col min="548" max="769" width="4.140625" style="1"/>
    <col min="770" max="770" width="1.85546875" style="1" customWidth="1"/>
    <col min="771" max="771" width="4.140625" style="1"/>
    <col min="772" max="772" width="1.42578125" style="1" customWidth="1"/>
    <col min="773" max="777" width="4.140625" style="1"/>
    <col min="778" max="778" width="2" style="1" customWidth="1"/>
    <col min="779" max="779" width="4.140625" style="1"/>
    <col min="780" max="802" width="4" style="1" customWidth="1"/>
    <col min="803" max="803" width="4.85546875" style="1" customWidth="1"/>
    <col min="804" max="1025" width="4.140625" style="1"/>
    <col min="1026" max="1026" width="1.85546875" style="1" customWidth="1"/>
    <col min="1027" max="1027" width="4.140625" style="1"/>
    <col min="1028" max="1028" width="1.42578125" style="1" customWidth="1"/>
    <col min="1029" max="1033" width="4.140625" style="1"/>
    <col min="1034" max="1034" width="2" style="1" customWidth="1"/>
    <col min="1035" max="1035" width="4.140625" style="1"/>
    <col min="1036" max="1058" width="4" style="1" customWidth="1"/>
    <col min="1059" max="1059" width="4.85546875" style="1" customWidth="1"/>
    <col min="1060" max="1281" width="4.140625" style="1"/>
    <col min="1282" max="1282" width="1.85546875" style="1" customWidth="1"/>
    <col min="1283" max="1283" width="4.140625" style="1"/>
    <col min="1284" max="1284" width="1.42578125" style="1" customWidth="1"/>
    <col min="1285" max="1289" width="4.140625" style="1"/>
    <col min="1290" max="1290" width="2" style="1" customWidth="1"/>
    <col min="1291" max="1291" width="4.140625" style="1"/>
    <col min="1292" max="1314" width="4" style="1" customWidth="1"/>
    <col min="1315" max="1315" width="4.85546875" style="1" customWidth="1"/>
    <col min="1316" max="1537" width="4.140625" style="1"/>
    <col min="1538" max="1538" width="1.85546875" style="1" customWidth="1"/>
    <col min="1539" max="1539" width="4.140625" style="1"/>
    <col min="1540" max="1540" width="1.42578125" style="1" customWidth="1"/>
    <col min="1541" max="1545" width="4.140625" style="1"/>
    <col min="1546" max="1546" width="2" style="1" customWidth="1"/>
    <col min="1547" max="1547" width="4.140625" style="1"/>
    <col min="1548" max="1570" width="4" style="1" customWidth="1"/>
    <col min="1571" max="1571" width="4.85546875" style="1" customWidth="1"/>
    <col min="1572" max="1793" width="4.140625" style="1"/>
    <col min="1794" max="1794" width="1.85546875" style="1" customWidth="1"/>
    <col min="1795" max="1795" width="4.140625" style="1"/>
    <col min="1796" max="1796" width="1.42578125" style="1" customWidth="1"/>
    <col min="1797" max="1801" width="4.140625" style="1"/>
    <col min="1802" max="1802" width="2" style="1" customWidth="1"/>
    <col min="1803" max="1803" width="4.140625" style="1"/>
    <col min="1804" max="1826" width="4" style="1" customWidth="1"/>
    <col min="1827" max="1827" width="4.85546875" style="1" customWidth="1"/>
    <col min="1828" max="2049" width="4.140625" style="1"/>
    <col min="2050" max="2050" width="1.85546875" style="1" customWidth="1"/>
    <col min="2051" max="2051" width="4.140625" style="1"/>
    <col min="2052" max="2052" width="1.42578125" style="1" customWidth="1"/>
    <col min="2053" max="2057" width="4.140625" style="1"/>
    <col min="2058" max="2058" width="2" style="1" customWidth="1"/>
    <col min="2059" max="2059" width="4.140625" style="1"/>
    <col min="2060" max="2082" width="4" style="1" customWidth="1"/>
    <col min="2083" max="2083" width="4.85546875" style="1" customWidth="1"/>
    <col min="2084" max="2305" width="4.140625" style="1"/>
    <col min="2306" max="2306" width="1.85546875" style="1" customWidth="1"/>
    <col min="2307" max="2307" width="4.140625" style="1"/>
    <col min="2308" max="2308" width="1.42578125" style="1" customWidth="1"/>
    <col min="2309" max="2313" width="4.140625" style="1"/>
    <col min="2314" max="2314" width="2" style="1" customWidth="1"/>
    <col min="2315" max="2315" width="4.140625" style="1"/>
    <col min="2316" max="2338" width="4" style="1" customWidth="1"/>
    <col min="2339" max="2339" width="4.85546875" style="1" customWidth="1"/>
    <col min="2340" max="2561" width="4.140625" style="1"/>
    <col min="2562" max="2562" width="1.85546875" style="1" customWidth="1"/>
    <col min="2563" max="2563" width="4.140625" style="1"/>
    <col min="2564" max="2564" width="1.42578125" style="1" customWidth="1"/>
    <col min="2565" max="2569" width="4.140625" style="1"/>
    <col min="2570" max="2570" width="2" style="1" customWidth="1"/>
    <col min="2571" max="2571" width="4.140625" style="1"/>
    <col min="2572" max="2594" width="4" style="1" customWidth="1"/>
    <col min="2595" max="2595" width="4.85546875" style="1" customWidth="1"/>
    <col min="2596" max="2817" width="4.140625" style="1"/>
    <col min="2818" max="2818" width="1.85546875" style="1" customWidth="1"/>
    <col min="2819" max="2819" width="4.140625" style="1"/>
    <col min="2820" max="2820" width="1.42578125" style="1" customWidth="1"/>
    <col min="2821" max="2825" width="4.140625" style="1"/>
    <col min="2826" max="2826" width="2" style="1" customWidth="1"/>
    <col min="2827" max="2827" width="4.140625" style="1"/>
    <col min="2828" max="2850" width="4" style="1" customWidth="1"/>
    <col min="2851" max="2851" width="4.85546875" style="1" customWidth="1"/>
    <col min="2852" max="3073" width="4.140625" style="1"/>
    <col min="3074" max="3074" width="1.85546875" style="1" customWidth="1"/>
    <col min="3075" max="3075" width="4.140625" style="1"/>
    <col min="3076" max="3076" width="1.42578125" style="1" customWidth="1"/>
    <col min="3077" max="3081" width="4.140625" style="1"/>
    <col min="3082" max="3082" width="2" style="1" customWidth="1"/>
    <col min="3083" max="3083" width="4.140625" style="1"/>
    <col min="3084" max="3106" width="4" style="1" customWidth="1"/>
    <col min="3107" max="3107" width="4.85546875" style="1" customWidth="1"/>
    <col min="3108" max="3329" width="4.140625" style="1"/>
    <col min="3330" max="3330" width="1.85546875" style="1" customWidth="1"/>
    <col min="3331" max="3331" width="4.140625" style="1"/>
    <col min="3332" max="3332" width="1.42578125" style="1" customWidth="1"/>
    <col min="3333" max="3337" width="4.140625" style="1"/>
    <col min="3338" max="3338" width="2" style="1" customWidth="1"/>
    <col min="3339" max="3339" width="4.140625" style="1"/>
    <col min="3340" max="3362" width="4" style="1" customWidth="1"/>
    <col min="3363" max="3363" width="4.85546875" style="1" customWidth="1"/>
    <col min="3364" max="3585" width="4.140625" style="1"/>
    <col min="3586" max="3586" width="1.85546875" style="1" customWidth="1"/>
    <col min="3587" max="3587" width="4.140625" style="1"/>
    <col min="3588" max="3588" width="1.42578125" style="1" customWidth="1"/>
    <col min="3589" max="3593" width="4.140625" style="1"/>
    <col min="3594" max="3594" width="2" style="1" customWidth="1"/>
    <col min="3595" max="3595" width="4.140625" style="1"/>
    <col min="3596" max="3618" width="4" style="1" customWidth="1"/>
    <col min="3619" max="3619" width="4.85546875" style="1" customWidth="1"/>
    <col min="3620" max="3841" width="4.140625" style="1"/>
    <col min="3842" max="3842" width="1.85546875" style="1" customWidth="1"/>
    <col min="3843" max="3843" width="4.140625" style="1"/>
    <col min="3844" max="3844" width="1.42578125" style="1" customWidth="1"/>
    <col min="3845" max="3849" width="4.140625" style="1"/>
    <col min="3850" max="3850" width="2" style="1" customWidth="1"/>
    <col min="3851" max="3851" width="4.140625" style="1"/>
    <col min="3852" max="3874" width="4" style="1" customWidth="1"/>
    <col min="3875" max="3875" width="4.85546875" style="1" customWidth="1"/>
    <col min="3876" max="4097" width="4.140625" style="1"/>
    <col min="4098" max="4098" width="1.85546875" style="1" customWidth="1"/>
    <col min="4099" max="4099" width="4.140625" style="1"/>
    <col min="4100" max="4100" width="1.42578125" style="1" customWidth="1"/>
    <col min="4101" max="4105" width="4.140625" style="1"/>
    <col min="4106" max="4106" width="2" style="1" customWidth="1"/>
    <col min="4107" max="4107" width="4.140625" style="1"/>
    <col min="4108" max="4130" width="4" style="1" customWidth="1"/>
    <col min="4131" max="4131" width="4.85546875" style="1" customWidth="1"/>
    <col min="4132" max="4353" width="4.140625" style="1"/>
    <col min="4354" max="4354" width="1.85546875" style="1" customWidth="1"/>
    <col min="4355" max="4355" width="4.140625" style="1"/>
    <col min="4356" max="4356" width="1.42578125" style="1" customWidth="1"/>
    <col min="4357" max="4361" width="4.140625" style="1"/>
    <col min="4362" max="4362" width="2" style="1" customWidth="1"/>
    <col min="4363" max="4363" width="4.140625" style="1"/>
    <col min="4364" max="4386" width="4" style="1" customWidth="1"/>
    <col min="4387" max="4387" width="4.85546875" style="1" customWidth="1"/>
    <col min="4388" max="4609" width="4.140625" style="1"/>
    <col min="4610" max="4610" width="1.85546875" style="1" customWidth="1"/>
    <col min="4611" max="4611" width="4.140625" style="1"/>
    <col min="4612" max="4612" width="1.42578125" style="1" customWidth="1"/>
    <col min="4613" max="4617" width="4.140625" style="1"/>
    <col min="4618" max="4618" width="2" style="1" customWidth="1"/>
    <col min="4619" max="4619" width="4.140625" style="1"/>
    <col min="4620" max="4642" width="4" style="1" customWidth="1"/>
    <col min="4643" max="4643" width="4.85546875" style="1" customWidth="1"/>
    <col min="4644" max="4865" width="4.140625" style="1"/>
    <col min="4866" max="4866" width="1.85546875" style="1" customWidth="1"/>
    <col min="4867" max="4867" width="4.140625" style="1"/>
    <col min="4868" max="4868" width="1.42578125" style="1" customWidth="1"/>
    <col min="4869" max="4873" width="4.140625" style="1"/>
    <col min="4874" max="4874" width="2" style="1" customWidth="1"/>
    <col min="4875" max="4875" width="4.140625" style="1"/>
    <col min="4876" max="4898" width="4" style="1" customWidth="1"/>
    <col min="4899" max="4899" width="4.85546875" style="1" customWidth="1"/>
    <col min="4900" max="5121" width="4.140625" style="1"/>
    <col min="5122" max="5122" width="1.85546875" style="1" customWidth="1"/>
    <col min="5123" max="5123" width="4.140625" style="1"/>
    <col min="5124" max="5124" width="1.42578125" style="1" customWidth="1"/>
    <col min="5125" max="5129" width="4.140625" style="1"/>
    <col min="5130" max="5130" width="2" style="1" customWidth="1"/>
    <col min="5131" max="5131" width="4.140625" style="1"/>
    <col min="5132" max="5154" width="4" style="1" customWidth="1"/>
    <col min="5155" max="5155" width="4.85546875" style="1" customWidth="1"/>
    <col min="5156" max="5377" width="4.140625" style="1"/>
    <col min="5378" max="5378" width="1.85546875" style="1" customWidth="1"/>
    <col min="5379" max="5379" width="4.140625" style="1"/>
    <col min="5380" max="5380" width="1.42578125" style="1" customWidth="1"/>
    <col min="5381" max="5385" width="4.140625" style="1"/>
    <col min="5386" max="5386" width="2" style="1" customWidth="1"/>
    <col min="5387" max="5387" width="4.140625" style="1"/>
    <col min="5388" max="5410" width="4" style="1" customWidth="1"/>
    <col min="5411" max="5411" width="4.85546875" style="1" customWidth="1"/>
    <col min="5412" max="5633" width="4.140625" style="1"/>
    <col min="5634" max="5634" width="1.85546875" style="1" customWidth="1"/>
    <col min="5635" max="5635" width="4.140625" style="1"/>
    <col min="5636" max="5636" width="1.42578125" style="1" customWidth="1"/>
    <col min="5637" max="5641" width="4.140625" style="1"/>
    <col min="5642" max="5642" width="2" style="1" customWidth="1"/>
    <col min="5643" max="5643" width="4.140625" style="1"/>
    <col min="5644" max="5666" width="4" style="1" customWidth="1"/>
    <col min="5667" max="5667" width="4.85546875" style="1" customWidth="1"/>
    <col min="5668" max="5889" width="4.140625" style="1"/>
    <col min="5890" max="5890" width="1.85546875" style="1" customWidth="1"/>
    <col min="5891" max="5891" width="4.140625" style="1"/>
    <col min="5892" max="5892" width="1.42578125" style="1" customWidth="1"/>
    <col min="5893" max="5897" width="4.140625" style="1"/>
    <col min="5898" max="5898" width="2" style="1" customWidth="1"/>
    <col min="5899" max="5899" width="4.140625" style="1"/>
    <col min="5900" max="5922" width="4" style="1" customWidth="1"/>
    <col min="5923" max="5923" width="4.85546875" style="1" customWidth="1"/>
    <col min="5924" max="6145" width="4.140625" style="1"/>
    <col min="6146" max="6146" width="1.85546875" style="1" customWidth="1"/>
    <col min="6147" max="6147" width="4.140625" style="1"/>
    <col min="6148" max="6148" width="1.42578125" style="1" customWidth="1"/>
    <col min="6149" max="6153" width="4.140625" style="1"/>
    <col min="6154" max="6154" width="2" style="1" customWidth="1"/>
    <col min="6155" max="6155" width="4.140625" style="1"/>
    <col min="6156" max="6178" width="4" style="1" customWidth="1"/>
    <col min="6179" max="6179" width="4.85546875" style="1" customWidth="1"/>
    <col min="6180" max="6401" width="4.140625" style="1"/>
    <col min="6402" max="6402" width="1.85546875" style="1" customWidth="1"/>
    <col min="6403" max="6403" width="4.140625" style="1"/>
    <col min="6404" max="6404" width="1.42578125" style="1" customWidth="1"/>
    <col min="6405" max="6409" width="4.140625" style="1"/>
    <col min="6410" max="6410" width="2" style="1" customWidth="1"/>
    <col min="6411" max="6411" width="4.140625" style="1"/>
    <col min="6412" max="6434" width="4" style="1" customWidth="1"/>
    <col min="6435" max="6435" width="4.85546875" style="1" customWidth="1"/>
    <col min="6436" max="6657" width="4.140625" style="1"/>
    <col min="6658" max="6658" width="1.85546875" style="1" customWidth="1"/>
    <col min="6659" max="6659" width="4.140625" style="1"/>
    <col min="6660" max="6660" width="1.42578125" style="1" customWidth="1"/>
    <col min="6661" max="6665" width="4.140625" style="1"/>
    <col min="6666" max="6666" width="2" style="1" customWidth="1"/>
    <col min="6667" max="6667" width="4.140625" style="1"/>
    <col min="6668" max="6690" width="4" style="1" customWidth="1"/>
    <col min="6691" max="6691" width="4.85546875" style="1" customWidth="1"/>
    <col min="6692" max="6913" width="4.140625" style="1"/>
    <col min="6914" max="6914" width="1.85546875" style="1" customWidth="1"/>
    <col min="6915" max="6915" width="4.140625" style="1"/>
    <col min="6916" max="6916" width="1.42578125" style="1" customWidth="1"/>
    <col min="6917" max="6921" width="4.140625" style="1"/>
    <col min="6922" max="6922" width="2" style="1" customWidth="1"/>
    <col min="6923" max="6923" width="4.140625" style="1"/>
    <col min="6924" max="6946" width="4" style="1" customWidth="1"/>
    <col min="6947" max="6947" width="4.85546875" style="1" customWidth="1"/>
    <col min="6948" max="7169" width="4.140625" style="1"/>
    <col min="7170" max="7170" width="1.85546875" style="1" customWidth="1"/>
    <col min="7171" max="7171" width="4.140625" style="1"/>
    <col min="7172" max="7172" width="1.42578125" style="1" customWidth="1"/>
    <col min="7173" max="7177" width="4.140625" style="1"/>
    <col min="7178" max="7178" width="2" style="1" customWidth="1"/>
    <col min="7179" max="7179" width="4.140625" style="1"/>
    <col min="7180" max="7202" width="4" style="1" customWidth="1"/>
    <col min="7203" max="7203" width="4.85546875" style="1" customWidth="1"/>
    <col min="7204" max="7425" width="4.140625" style="1"/>
    <col min="7426" max="7426" width="1.85546875" style="1" customWidth="1"/>
    <col min="7427" max="7427" width="4.140625" style="1"/>
    <col min="7428" max="7428" width="1.42578125" style="1" customWidth="1"/>
    <col min="7429" max="7433" width="4.140625" style="1"/>
    <col min="7434" max="7434" width="2" style="1" customWidth="1"/>
    <col min="7435" max="7435" width="4.140625" style="1"/>
    <col min="7436" max="7458" width="4" style="1" customWidth="1"/>
    <col min="7459" max="7459" width="4.85546875" style="1" customWidth="1"/>
    <col min="7460" max="7681" width="4.140625" style="1"/>
    <col min="7682" max="7682" width="1.85546875" style="1" customWidth="1"/>
    <col min="7683" max="7683" width="4.140625" style="1"/>
    <col min="7684" max="7684" width="1.42578125" style="1" customWidth="1"/>
    <col min="7685" max="7689" width="4.140625" style="1"/>
    <col min="7690" max="7690" width="2" style="1" customWidth="1"/>
    <col min="7691" max="7691" width="4.140625" style="1"/>
    <col min="7692" max="7714" width="4" style="1" customWidth="1"/>
    <col min="7715" max="7715" width="4.85546875" style="1" customWidth="1"/>
    <col min="7716" max="7937" width="4.140625" style="1"/>
    <col min="7938" max="7938" width="1.85546875" style="1" customWidth="1"/>
    <col min="7939" max="7939" width="4.140625" style="1"/>
    <col min="7940" max="7940" width="1.42578125" style="1" customWidth="1"/>
    <col min="7941" max="7945" width="4.140625" style="1"/>
    <col min="7946" max="7946" width="2" style="1" customWidth="1"/>
    <col min="7947" max="7947" width="4.140625" style="1"/>
    <col min="7948" max="7970" width="4" style="1" customWidth="1"/>
    <col min="7971" max="7971" width="4.85546875" style="1" customWidth="1"/>
    <col min="7972" max="8193" width="4.140625" style="1"/>
    <col min="8194" max="8194" width="1.85546875" style="1" customWidth="1"/>
    <col min="8195" max="8195" width="4.140625" style="1"/>
    <col min="8196" max="8196" width="1.42578125" style="1" customWidth="1"/>
    <col min="8197" max="8201" width="4.140625" style="1"/>
    <col min="8202" max="8202" width="2" style="1" customWidth="1"/>
    <col min="8203" max="8203" width="4.140625" style="1"/>
    <col min="8204" max="8226" width="4" style="1" customWidth="1"/>
    <col min="8227" max="8227" width="4.85546875" style="1" customWidth="1"/>
    <col min="8228" max="8449" width="4.140625" style="1"/>
    <col min="8450" max="8450" width="1.85546875" style="1" customWidth="1"/>
    <col min="8451" max="8451" width="4.140625" style="1"/>
    <col min="8452" max="8452" width="1.42578125" style="1" customWidth="1"/>
    <col min="8453" max="8457" width="4.140625" style="1"/>
    <col min="8458" max="8458" width="2" style="1" customWidth="1"/>
    <col min="8459" max="8459" width="4.140625" style="1"/>
    <col min="8460" max="8482" width="4" style="1" customWidth="1"/>
    <col min="8483" max="8483" width="4.85546875" style="1" customWidth="1"/>
    <col min="8484" max="8705" width="4.140625" style="1"/>
    <col min="8706" max="8706" width="1.85546875" style="1" customWidth="1"/>
    <col min="8707" max="8707" width="4.140625" style="1"/>
    <col min="8708" max="8708" width="1.42578125" style="1" customWidth="1"/>
    <col min="8709" max="8713" width="4.140625" style="1"/>
    <col min="8714" max="8714" width="2" style="1" customWidth="1"/>
    <col min="8715" max="8715" width="4.140625" style="1"/>
    <col min="8716" max="8738" width="4" style="1" customWidth="1"/>
    <col min="8739" max="8739" width="4.85546875" style="1" customWidth="1"/>
    <col min="8740" max="8961" width="4.140625" style="1"/>
    <col min="8962" max="8962" width="1.85546875" style="1" customWidth="1"/>
    <col min="8963" max="8963" width="4.140625" style="1"/>
    <col min="8964" max="8964" width="1.42578125" style="1" customWidth="1"/>
    <col min="8965" max="8969" width="4.140625" style="1"/>
    <col min="8970" max="8970" width="2" style="1" customWidth="1"/>
    <col min="8971" max="8971" width="4.140625" style="1"/>
    <col min="8972" max="8994" width="4" style="1" customWidth="1"/>
    <col min="8995" max="8995" width="4.85546875" style="1" customWidth="1"/>
    <col min="8996" max="9217" width="4.140625" style="1"/>
    <col min="9218" max="9218" width="1.85546875" style="1" customWidth="1"/>
    <col min="9219" max="9219" width="4.140625" style="1"/>
    <col min="9220" max="9220" width="1.42578125" style="1" customWidth="1"/>
    <col min="9221" max="9225" width="4.140625" style="1"/>
    <col min="9226" max="9226" width="2" style="1" customWidth="1"/>
    <col min="9227" max="9227" width="4.140625" style="1"/>
    <col min="9228" max="9250" width="4" style="1" customWidth="1"/>
    <col min="9251" max="9251" width="4.85546875" style="1" customWidth="1"/>
    <col min="9252" max="9473" width="4.140625" style="1"/>
    <col min="9474" max="9474" width="1.85546875" style="1" customWidth="1"/>
    <col min="9475" max="9475" width="4.140625" style="1"/>
    <col min="9476" max="9476" width="1.42578125" style="1" customWidth="1"/>
    <col min="9477" max="9481" width="4.140625" style="1"/>
    <col min="9482" max="9482" width="2" style="1" customWidth="1"/>
    <col min="9483" max="9483" width="4.140625" style="1"/>
    <col min="9484" max="9506" width="4" style="1" customWidth="1"/>
    <col min="9507" max="9507" width="4.85546875" style="1" customWidth="1"/>
    <col min="9508" max="9729" width="4.140625" style="1"/>
    <col min="9730" max="9730" width="1.85546875" style="1" customWidth="1"/>
    <col min="9731" max="9731" width="4.140625" style="1"/>
    <col min="9732" max="9732" width="1.42578125" style="1" customWidth="1"/>
    <col min="9733" max="9737" width="4.140625" style="1"/>
    <col min="9738" max="9738" width="2" style="1" customWidth="1"/>
    <col min="9739" max="9739" width="4.140625" style="1"/>
    <col min="9740" max="9762" width="4" style="1" customWidth="1"/>
    <col min="9763" max="9763" width="4.85546875" style="1" customWidth="1"/>
    <col min="9764" max="9985" width="4.140625" style="1"/>
    <col min="9986" max="9986" width="1.85546875" style="1" customWidth="1"/>
    <col min="9987" max="9987" width="4.140625" style="1"/>
    <col min="9988" max="9988" width="1.42578125" style="1" customWidth="1"/>
    <col min="9989" max="9993" width="4.140625" style="1"/>
    <col min="9994" max="9994" width="2" style="1" customWidth="1"/>
    <col min="9995" max="9995" width="4.140625" style="1"/>
    <col min="9996" max="10018" width="4" style="1" customWidth="1"/>
    <col min="10019" max="10019" width="4.85546875" style="1" customWidth="1"/>
    <col min="10020" max="10241" width="4.140625" style="1"/>
    <col min="10242" max="10242" width="1.85546875" style="1" customWidth="1"/>
    <col min="10243" max="10243" width="4.140625" style="1"/>
    <col min="10244" max="10244" width="1.42578125" style="1" customWidth="1"/>
    <col min="10245" max="10249" width="4.140625" style="1"/>
    <col min="10250" max="10250" width="2" style="1" customWidth="1"/>
    <col min="10251" max="10251" width="4.140625" style="1"/>
    <col min="10252" max="10274" width="4" style="1" customWidth="1"/>
    <col min="10275" max="10275" width="4.85546875" style="1" customWidth="1"/>
    <col min="10276" max="10497" width="4.140625" style="1"/>
    <col min="10498" max="10498" width="1.85546875" style="1" customWidth="1"/>
    <col min="10499" max="10499" width="4.140625" style="1"/>
    <col min="10500" max="10500" width="1.42578125" style="1" customWidth="1"/>
    <col min="10501" max="10505" width="4.140625" style="1"/>
    <col min="10506" max="10506" width="2" style="1" customWidth="1"/>
    <col min="10507" max="10507" width="4.140625" style="1"/>
    <col min="10508" max="10530" width="4" style="1" customWidth="1"/>
    <col min="10531" max="10531" width="4.85546875" style="1" customWidth="1"/>
    <col min="10532" max="10753" width="4.140625" style="1"/>
    <col min="10754" max="10754" width="1.85546875" style="1" customWidth="1"/>
    <col min="10755" max="10755" width="4.140625" style="1"/>
    <col min="10756" max="10756" width="1.42578125" style="1" customWidth="1"/>
    <col min="10757" max="10761" width="4.140625" style="1"/>
    <col min="10762" max="10762" width="2" style="1" customWidth="1"/>
    <col min="10763" max="10763" width="4.140625" style="1"/>
    <col min="10764" max="10786" width="4" style="1" customWidth="1"/>
    <col min="10787" max="10787" width="4.85546875" style="1" customWidth="1"/>
    <col min="10788" max="11009" width="4.140625" style="1"/>
    <col min="11010" max="11010" width="1.85546875" style="1" customWidth="1"/>
    <col min="11011" max="11011" width="4.140625" style="1"/>
    <col min="11012" max="11012" width="1.42578125" style="1" customWidth="1"/>
    <col min="11013" max="11017" width="4.140625" style="1"/>
    <col min="11018" max="11018" width="2" style="1" customWidth="1"/>
    <col min="11019" max="11019" width="4.140625" style="1"/>
    <col min="11020" max="11042" width="4" style="1" customWidth="1"/>
    <col min="11043" max="11043" width="4.85546875" style="1" customWidth="1"/>
    <col min="11044" max="11265" width="4.140625" style="1"/>
    <col min="11266" max="11266" width="1.85546875" style="1" customWidth="1"/>
    <col min="11267" max="11267" width="4.140625" style="1"/>
    <col min="11268" max="11268" width="1.42578125" style="1" customWidth="1"/>
    <col min="11269" max="11273" width="4.140625" style="1"/>
    <col min="11274" max="11274" width="2" style="1" customWidth="1"/>
    <col min="11275" max="11275" width="4.140625" style="1"/>
    <col min="11276" max="11298" width="4" style="1" customWidth="1"/>
    <col min="11299" max="11299" width="4.85546875" style="1" customWidth="1"/>
    <col min="11300" max="11521" width="4.140625" style="1"/>
    <col min="11522" max="11522" width="1.85546875" style="1" customWidth="1"/>
    <col min="11523" max="11523" width="4.140625" style="1"/>
    <col min="11524" max="11524" width="1.42578125" style="1" customWidth="1"/>
    <col min="11525" max="11529" width="4.140625" style="1"/>
    <col min="11530" max="11530" width="2" style="1" customWidth="1"/>
    <col min="11531" max="11531" width="4.140625" style="1"/>
    <col min="11532" max="11554" width="4" style="1" customWidth="1"/>
    <col min="11555" max="11555" width="4.85546875" style="1" customWidth="1"/>
    <col min="11556" max="11777" width="4.140625" style="1"/>
    <col min="11778" max="11778" width="1.85546875" style="1" customWidth="1"/>
    <col min="11779" max="11779" width="4.140625" style="1"/>
    <col min="11780" max="11780" width="1.42578125" style="1" customWidth="1"/>
    <col min="11781" max="11785" width="4.140625" style="1"/>
    <col min="11786" max="11786" width="2" style="1" customWidth="1"/>
    <col min="11787" max="11787" width="4.140625" style="1"/>
    <col min="11788" max="11810" width="4" style="1" customWidth="1"/>
    <col min="11811" max="11811" width="4.85546875" style="1" customWidth="1"/>
    <col min="11812" max="12033" width="4.140625" style="1"/>
    <col min="12034" max="12034" width="1.85546875" style="1" customWidth="1"/>
    <col min="12035" max="12035" width="4.140625" style="1"/>
    <col min="12036" max="12036" width="1.42578125" style="1" customWidth="1"/>
    <col min="12037" max="12041" width="4.140625" style="1"/>
    <col min="12042" max="12042" width="2" style="1" customWidth="1"/>
    <col min="12043" max="12043" width="4.140625" style="1"/>
    <col min="12044" max="12066" width="4" style="1" customWidth="1"/>
    <col min="12067" max="12067" width="4.85546875" style="1" customWidth="1"/>
    <col min="12068" max="12289" width="4.140625" style="1"/>
    <col min="12290" max="12290" width="1.85546875" style="1" customWidth="1"/>
    <col min="12291" max="12291" width="4.140625" style="1"/>
    <col min="12292" max="12292" width="1.42578125" style="1" customWidth="1"/>
    <col min="12293" max="12297" width="4.140625" style="1"/>
    <col min="12298" max="12298" width="2" style="1" customWidth="1"/>
    <col min="12299" max="12299" width="4.140625" style="1"/>
    <col min="12300" max="12322" width="4" style="1" customWidth="1"/>
    <col min="12323" max="12323" width="4.85546875" style="1" customWidth="1"/>
    <col min="12324" max="12545" width="4.140625" style="1"/>
    <col min="12546" max="12546" width="1.85546875" style="1" customWidth="1"/>
    <col min="12547" max="12547" width="4.140625" style="1"/>
    <col min="12548" max="12548" width="1.42578125" style="1" customWidth="1"/>
    <col min="12549" max="12553" width="4.140625" style="1"/>
    <col min="12554" max="12554" width="2" style="1" customWidth="1"/>
    <col min="12555" max="12555" width="4.140625" style="1"/>
    <col min="12556" max="12578" width="4" style="1" customWidth="1"/>
    <col min="12579" max="12579" width="4.85546875" style="1" customWidth="1"/>
    <col min="12580" max="12801" width="4.140625" style="1"/>
    <col min="12802" max="12802" width="1.85546875" style="1" customWidth="1"/>
    <col min="12803" max="12803" width="4.140625" style="1"/>
    <col min="12804" max="12804" width="1.42578125" style="1" customWidth="1"/>
    <col min="12805" max="12809" width="4.140625" style="1"/>
    <col min="12810" max="12810" width="2" style="1" customWidth="1"/>
    <col min="12811" max="12811" width="4.140625" style="1"/>
    <col min="12812" max="12834" width="4" style="1" customWidth="1"/>
    <col min="12835" max="12835" width="4.85546875" style="1" customWidth="1"/>
    <col min="12836" max="13057" width="4.140625" style="1"/>
    <col min="13058" max="13058" width="1.85546875" style="1" customWidth="1"/>
    <col min="13059" max="13059" width="4.140625" style="1"/>
    <col min="13060" max="13060" width="1.42578125" style="1" customWidth="1"/>
    <col min="13061" max="13065" width="4.140625" style="1"/>
    <col min="13066" max="13066" width="2" style="1" customWidth="1"/>
    <col min="13067" max="13067" width="4.140625" style="1"/>
    <col min="13068" max="13090" width="4" style="1" customWidth="1"/>
    <col min="13091" max="13091" width="4.85546875" style="1" customWidth="1"/>
    <col min="13092" max="13313" width="4.140625" style="1"/>
    <col min="13314" max="13314" width="1.85546875" style="1" customWidth="1"/>
    <col min="13315" max="13315" width="4.140625" style="1"/>
    <col min="13316" max="13316" width="1.42578125" style="1" customWidth="1"/>
    <col min="13317" max="13321" width="4.140625" style="1"/>
    <col min="13322" max="13322" width="2" style="1" customWidth="1"/>
    <col min="13323" max="13323" width="4.140625" style="1"/>
    <col min="13324" max="13346" width="4" style="1" customWidth="1"/>
    <col min="13347" max="13347" width="4.85546875" style="1" customWidth="1"/>
    <col min="13348" max="13569" width="4.140625" style="1"/>
    <col min="13570" max="13570" width="1.85546875" style="1" customWidth="1"/>
    <col min="13571" max="13571" width="4.140625" style="1"/>
    <col min="13572" max="13572" width="1.42578125" style="1" customWidth="1"/>
    <col min="13573" max="13577" width="4.140625" style="1"/>
    <col min="13578" max="13578" width="2" style="1" customWidth="1"/>
    <col min="13579" max="13579" width="4.140625" style="1"/>
    <col min="13580" max="13602" width="4" style="1" customWidth="1"/>
    <col min="13603" max="13603" width="4.85546875" style="1" customWidth="1"/>
    <col min="13604" max="13825" width="4.140625" style="1"/>
    <col min="13826" max="13826" width="1.85546875" style="1" customWidth="1"/>
    <col min="13827" max="13827" width="4.140625" style="1"/>
    <col min="13828" max="13828" width="1.42578125" style="1" customWidth="1"/>
    <col min="13829" max="13833" width="4.140625" style="1"/>
    <col min="13834" max="13834" width="2" style="1" customWidth="1"/>
    <col min="13835" max="13835" width="4.140625" style="1"/>
    <col min="13836" max="13858" width="4" style="1" customWidth="1"/>
    <col min="13859" max="13859" width="4.85546875" style="1" customWidth="1"/>
    <col min="13860" max="14081" width="4.140625" style="1"/>
    <col min="14082" max="14082" width="1.85546875" style="1" customWidth="1"/>
    <col min="14083" max="14083" width="4.140625" style="1"/>
    <col min="14084" max="14084" width="1.42578125" style="1" customWidth="1"/>
    <col min="14085" max="14089" width="4.140625" style="1"/>
    <col min="14090" max="14090" width="2" style="1" customWidth="1"/>
    <col min="14091" max="14091" width="4.140625" style="1"/>
    <col min="14092" max="14114" width="4" style="1" customWidth="1"/>
    <col min="14115" max="14115" width="4.85546875" style="1" customWidth="1"/>
    <col min="14116" max="14337" width="4.140625" style="1"/>
    <col min="14338" max="14338" width="1.85546875" style="1" customWidth="1"/>
    <col min="14339" max="14339" width="4.140625" style="1"/>
    <col min="14340" max="14340" width="1.42578125" style="1" customWidth="1"/>
    <col min="14341" max="14345" width="4.140625" style="1"/>
    <col min="14346" max="14346" width="2" style="1" customWidth="1"/>
    <col min="14347" max="14347" width="4.140625" style="1"/>
    <col min="14348" max="14370" width="4" style="1" customWidth="1"/>
    <col min="14371" max="14371" width="4.85546875" style="1" customWidth="1"/>
    <col min="14372" max="14593" width="4.140625" style="1"/>
    <col min="14594" max="14594" width="1.85546875" style="1" customWidth="1"/>
    <col min="14595" max="14595" width="4.140625" style="1"/>
    <col min="14596" max="14596" width="1.42578125" style="1" customWidth="1"/>
    <col min="14597" max="14601" width="4.140625" style="1"/>
    <col min="14602" max="14602" width="2" style="1" customWidth="1"/>
    <col min="14603" max="14603" width="4.140625" style="1"/>
    <col min="14604" max="14626" width="4" style="1" customWidth="1"/>
    <col min="14627" max="14627" width="4.85546875" style="1" customWidth="1"/>
    <col min="14628" max="14849" width="4.140625" style="1"/>
    <col min="14850" max="14850" width="1.85546875" style="1" customWidth="1"/>
    <col min="14851" max="14851" width="4.140625" style="1"/>
    <col min="14852" max="14852" width="1.42578125" style="1" customWidth="1"/>
    <col min="14853" max="14857" width="4.140625" style="1"/>
    <col min="14858" max="14858" width="2" style="1" customWidth="1"/>
    <col min="14859" max="14859" width="4.140625" style="1"/>
    <col min="14860" max="14882" width="4" style="1" customWidth="1"/>
    <col min="14883" max="14883" width="4.85546875" style="1" customWidth="1"/>
    <col min="14884" max="15105" width="4.140625" style="1"/>
    <col min="15106" max="15106" width="1.85546875" style="1" customWidth="1"/>
    <col min="15107" max="15107" width="4.140625" style="1"/>
    <col min="15108" max="15108" width="1.42578125" style="1" customWidth="1"/>
    <col min="15109" max="15113" width="4.140625" style="1"/>
    <col min="15114" max="15114" width="2" style="1" customWidth="1"/>
    <col min="15115" max="15115" width="4.140625" style="1"/>
    <col min="15116" max="15138" width="4" style="1" customWidth="1"/>
    <col min="15139" max="15139" width="4.85546875" style="1" customWidth="1"/>
    <col min="15140" max="15361" width="4.140625" style="1"/>
    <col min="15362" max="15362" width="1.85546875" style="1" customWidth="1"/>
    <col min="15363" max="15363" width="4.140625" style="1"/>
    <col min="15364" max="15364" width="1.42578125" style="1" customWidth="1"/>
    <col min="15365" max="15369" width="4.140625" style="1"/>
    <col min="15370" max="15370" width="2" style="1" customWidth="1"/>
    <col min="15371" max="15371" width="4.140625" style="1"/>
    <col min="15372" max="15394" width="4" style="1" customWidth="1"/>
    <col min="15395" max="15395" width="4.85546875" style="1" customWidth="1"/>
    <col min="15396" max="15617" width="4.140625" style="1"/>
    <col min="15618" max="15618" width="1.85546875" style="1" customWidth="1"/>
    <col min="15619" max="15619" width="4.140625" style="1"/>
    <col min="15620" max="15620" width="1.42578125" style="1" customWidth="1"/>
    <col min="15621" max="15625" width="4.140625" style="1"/>
    <col min="15626" max="15626" width="2" style="1" customWidth="1"/>
    <col min="15627" max="15627" width="4.140625" style="1"/>
    <col min="15628" max="15650" width="4" style="1" customWidth="1"/>
    <col min="15651" max="15651" width="4.85546875" style="1" customWidth="1"/>
    <col min="15652" max="15873" width="4.140625" style="1"/>
    <col min="15874" max="15874" width="1.85546875" style="1" customWidth="1"/>
    <col min="15875" max="15875" width="4.140625" style="1"/>
    <col min="15876" max="15876" width="1.42578125" style="1" customWidth="1"/>
    <col min="15877" max="15881" width="4.140625" style="1"/>
    <col min="15882" max="15882" width="2" style="1" customWidth="1"/>
    <col min="15883" max="15883" width="4.140625" style="1"/>
    <col min="15884" max="15906" width="4" style="1" customWidth="1"/>
    <col min="15907" max="15907" width="4.85546875" style="1" customWidth="1"/>
    <col min="15908" max="16129" width="4.140625" style="1"/>
    <col min="16130" max="16130" width="1.85546875" style="1" customWidth="1"/>
    <col min="16131" max="16131" width="4.140625" style="1"/>
    <col min="16132" max="16132" width="1.42578125" style="1" customWidth="1"/>
    <col min="16133" max="16137" width="4.140625" style="1"/>
    <col min="16138" max="16138" width="2" style="1" customWidth="1"/>
    <col min="16139" max="16139" width="4.140625" style="1"/>
    <col min="16140" max="16162" width="4" style="1" customWidth="1"/>
    <col min="16163" max="16163" width="4.85546875" style="1" customWidth="1"/>
    <col min="16164" max="16384" width="4.140625" style="1"/>
  </cols>
  <sheetData>
    <row r="1" spans="1:36" ht="24.95" customHeight="1" x14ac:dyDescent="0.15">
      <c r="B1" s="2" t="s">
        <v>0</v>
      </c>
      <c r="C1" s="2"/>
      <c r="D1" s="2"/>
      <c r="E1" s="2"/>
      <c r="F1" s="2"/>
      <c r="G1" s="2"/>
      <c r="H1" s="2"/>
      <c r="I1" s="2"/>
      <c r="J1" s="3"/>
      <c r="M1" s="4"/>
    </row>
    <row r="2" spans="1:36" ht="26.25" customHeight="1" x14ac:dyDescent="0.15"/>
    <row r="3" spans="1:36" ht="24.95" customHeight="1" x14ac:dyDescent="0.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6"/>
    </row>
    <row r="4" spans="1:36" ht="24.95" customHeight="1" x14ac:dyDescent="0.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6"/>
    </row>
    <row r="5" spans="1:36" ht="20.100000000000001" customHeight="1" thickBot="1" x14ac:dyDescent="0.2">
      <c r="W5" s="8" t="s">
        <v>2</v>
      </c>
      <c r="X5" s="8"/>
      <c r="Y5" s="8"/>
      <c r="Z5" s="8"/>
      <c r="AA5" s="8"/>
      <c r="AB5" s="8"/>
      <c r="AC5" s="8"/>
      <c r="AD5" s="8"/>
      <c r="AE5" s="8"/>
      <c r="AF5" s="8"/>
      <c r="AG5" s="8"/>
      <c r="AH5" s="8"/>
    </row>
    <row r="6" spans="1:36" ht="30" customHeight="1" x14ac:dyDescent="0.15">
      <c r="B6" s="9" t="s">
        <v>3</v>
      </c>
      <c r="C6" s="10"/>
      <c r="D6" s="10"/>
      <c r="E6" s="10"/>
      <c r="F6" s="10"/>
      <c r="G6" s="10"/>
      <c r="H6" s="11"/>
      <c r="I6" s="11"/>
      <c r="J6" s="11"/>
      <c r="K6" s="12" t="s">
        <v>4</v>
      </c>
      <c r="L6" s="12"/>
      <c r="M6" s="12"/>
      <c r="N6" s="12"/>
      <c r="O6" s="12"/>
      <c r="P6" s="12"/>
      <c r="Q6" s="12" t="s">
        <v>5</v>
      </c>
      <c r="R6" s="12"/>
      <c r="S6" s="12"/>
      <c r="T6" s="12"/>
      <c r="U6" s="12"/>
      <c r="V6" s="12"/>
      <c r="W6" s="12" t="s">
        <v>6</v>
      </c>
      <c r="X6" s="12"/>
      <c r="Y6" s="12"/>
      <c r="Z6" s="12"/>
      <c r="AA6" s="12"/>
      <c r="AB6" s="12"/>
      <c r="AC6" s="12" t="s">
        <v>7</v>
      </c>
      <c r="AD6" s="12"/>
      <c r="AE6" s="12"/>
      <c r="AF6" s="12"/>
      <c r="AG6" s="12"/>
      <c r="AH6" s="13"/>
    </row>
    <row r="7" spans="1:36" ht="30" customHeight="1" x14ac:dyDescent="0.15">
      <c r="B7" s="14"/>
      <c r="C7" s="15" t="s">
        <v>8</v>
      </c>
      <c r="D7" s="15"/>
      <c r="E7" s="15"/>
      <c r="F7" s="15"/>
      <c r="G7" s="15"/>
      <c r="H7" s="15"/>
      <c r="I7" s="15"/>
      <c r="J7" s="16"/>
      <c r="K7" s="17">
        <f>SUM(K8:O13)</f>
        <v>214</v>
      </c>
      <c r="L7" s="18"/>
      <c r="M7" s="18"/>
      <c r="N7" s="18"/>
      <c r="O7" s="18"/>
      <c r="P7" s="19"/>
      <c r="Q7" s="18">
        <f>SUM(Q8:U13)</f>
        <v>180</v>
      </c>
      <c r="R7" s="18"/>
      <c r="S7" s="18"/>
      <c r="T7" s="18"/>
      <c r="U7" s="18"/>
      <c r="V7" s="19"/>
      <c r="W7" s="18">
        <f>SUM(W8:AA13)</f>
        <v>140</v>
      </c>
      <c r="X7" s="18"/>
      <c r="Y7" s="18"/>
      <c r="Z7" s="18"/>
      <c r="AA7" s="18"/>
      <c r="AB7" s="19"/>
      <c r="AC7" s="18">
        <f>SUM(AC8:AG13)</f>
        <v>111</v>
      </c>
      <c r="AD7" s="18"/>
      <c r="AE7" s="18"/>
      <c r="AF7" s="18"/>
      <c r="AG7" s="18"/>
      <c r="AH7" s="19"/>
    </row>
    <row r="8" spans="1:36" ht="30" customHeight="1" x14ac:dyDescent="0.15">
      <c r="C8" s="20" t="s">
        <v>9</v>
      </c>
      <c r="D8" s="20"/>
      <c r="E8" s="20"/>
      <c r="F8" s="20"/>
      <c r="G8" s="20"/>
      <c r="H8" s="20"/>
      <c r="I8" s="20"/>
      <c r="J8" s="21"/>
      <c r="K8" s="22">
        <v>202</v>
      </c>
      <c r="L8" s="22"/>
      <c r="M8" s="22"/>
      <c r="N8" s="22"/>
      <c r="O8" s="22"/>
      <c r="P8" s="23"/>
      <c r="Q8" s="22">
        <v>168</v>
      </c>
      <c r="R8" s="22"/>
      <c r="S8" s="22"/>
      <c r="T8" s="22"/>
      <c r="U8" s="22"/>
      <c r="V8" s="23"/>
      <c r="W8" s="22">
        <v>133</v>
      </c>
      <c r="X8" s="22"/>
      <c r="Y8" s="22"/>
      <c r="Z8" s="22"/>
      <c r="AA8" s="22"/>
      <c r="AB8" s="23"/>
      <c r="AC8" s="22">
        <v>102</v>
      </c>
      <c r="AD8" s="22"/>
      <c r="AE8" s="22"/>
      <c r="AF8" s="22"/>
      <c r="AG8" s="22"/>
      <c r="AH8" s="23"/>
    </row>
    <row r="9" spans="1:36" ht="30" customHeight="1" x14ac:dyDescent="0.15">
      <c r="C9" s="20" t="s">
        <v>10</v>
      </c>
      <c r="D9" s="20"/>
      <c r="E9" s="20"/>
      <c r="F9" s="20"/>
      <c r="G9" s="20"/>
      <c r="H9" s="20"/>
      <c r="I9" s="20"/>
      <c r="J9" s="21"/>
      <c r="K9" s="22">
        <v>12</v>
      </c>
      <c r="L9" s="22"/>
      <c r="M9" s="22"/>
      <c r="N9" s="22"/>
      <c r="O9" s="22"/>
      <c r="P9" s="23"/>
      <c r="Q9" s="22">
        <v>12</v>
      </c>
      <c r="R9" s="22"/>
      <c r="S9" s="22"/>
      <c r="T9" s="22"/>
      <c r="U9" s="22"/>
      <c r="V9" s="23"/>
      <c r="W9" s="22">
        <v>7</v>
      </c>
      <c r="X9" s="22"/>
      <c r="Y9" s="22"/>
      <c r="Z9" s="22"/>
      <c r="AA9" s="22"/>
      <c r="AB9" s="23"/>
      <c r="AC9" s="22">
        <v>8</v>
      </c>
      <c r="AD9" s="22"/>
      <c r="AE9" s="22"/>
      <c r="AF9" s="22"/>
      <c r="AG9" s="22"/>
      <c r="AH9" s="23"/>
    </row>
    <row r="10" spans="1:36" ht="30" customHeight="1" x14ac:dyDescent="0.15">
      <c r="C10" s="20" t="s">
        <v>11</v>
      </c>
      <c r="D10" s="20"/>
      <c r="E10" s="20"/>
      <c r="F10" s="20"/>
      <c r="G10" s="20"/>
      <c r="H10" s="20"/>
      <c r="I10" s="20"/>
      <c r="J10" s="21"/>
      <c r="K10" s="24" t="s">
        <v>12</v>
      </c>
      <c r="L10" s="24"/>
      <c r="M10" s="24"/>
      <c r="N10" s="24"/>
      <c r="O10" s="24"/>
      <c r="P10" s="23"/>
      <c r="Q10" s="24" t="s">
        <v>12</v>
      </c>
      <c r="R10" s="24"/>
      <c r="S10" s="24"/>
      <c r="T10" s="24"/>
      <c r="U10" s="24"/>
      <c r="V10" s="23"/>
      <c r="W10" s="24" t="s">
        <v>12</v>
      </c>
      <c r="X10" s="24"/>
      <c r="Y10" s="24"/>
      <c r="Z10" s="24"/>
      <c r="AA10" s="24"/>
      <c r="AB10" s="23"/>
      <c r="AC10" s="24" t="s">
        <v>12</v>
      </c>
      <c r="AD10" s="24"/>
      <c r="AE10" s="24"/>
      <c r="AF10" s="24"/>
      <c r="AG10" s="24"/>
      <c r="AH10" s="23"/>
    </row>
    <row r="11" spans="1:36" ht="30" customHeight="1" x14ac:dyDescent="0.15">
      <c r="C11" s="20" t="s">
        <v>13</v>
      </c>
      <c r="D11" s="20"/>
      <c r="E11" s="20"/>
      <c r="F11" s="20"/>
      <c r="G11" s="20"/>
      <c r="H11" s="20"/>
      <c r="I11" s="20"/>
      <c r="J11" s="21"/>
      <c r="K11" s="24" t="s">
        <v>12</v>
      </c>
      <c r="L11" s="24"/>
      <c r="M11" s="24"/>
      <c r="N11" s="24"/>
      <c r="O11" s="24"/>
      <c r="P11" s="23"/>
      <c r="Q11" s="24" t="s">
        <v>12</v>
      </c>
      <c r="R11" s="24"/>
      <c r="S11" s="24"/>
      <c r="T11" s="24"/>
      <c r="U11" s="24"/>
      <c r="V11" s="23"/>
      <c r="W11" s="24" t="s">
        <v>12</v>
      </c>
      <c r="X11" s="24"/>
      <c r="Y11" s="24"/>
      <c r="Z11" s="24"/>
      <c r="AA11" s="24"/>
      <c r="AB11" s="23"/>
      <c r="AC11" s="24">
        <v>1</v>
      </c>
      <c r="AD11" s="24"/>
      <c r="AE11" s="24"/>
      <c r="AF11" s="24"/>
      <c r="AG11" s="24"/>
      <c r="AH11" s="23"/>
    </row>
    <row r="12" spans="1:36" ht="30" customHeight="1" x14ac:dyDescent="0.15">
      <c r="C12" s="20" t="s">
        <v>14</v>
      </c>
      <c r="D12" s="20"/>
      <c r="E12" s="20"/>
      <c r="F12" s="20"/>
      <c r="G12" s="20"/>
      <c r="H12" s="20"/>
      <c r="I12" s="20"/>
      <c r="J12" s="21"/>
      <c r="K12" s="22">
        <v>0</v>
      </c>
      <c r="L12" s="22"/>
      <c r="M12" s="22"/>
      <c r="N12" s="22"/>
      <c r="O12" s="22"/>
      <c r="P12" s="23"/>
      <c r="Q12" s="24" t="s">
        <v>12</v>
      </c>
      <c r="R12" s="24"/>
      <c r="S12" s="24"/>
      <c r="T12" s="24"/>
      <c r="U12" s="24"/>
      <c r="V12" s="23"/>
      <c r="W12" s="24" t="s">
        <v>12</v>
      </c>
      <c r="X12" s="24"/>
      <c r="Y12" s="24"/>
      <c r="Z12" s="24"/>
      <c r="AA12" s="24"/>
      <c r="AB12" s="23"/>
      <c r="AC12" s="24" t="s">
        <v>12</v>
      </c>
      <c r="AD12" s="24"/>
      <c r="AE12" s="24"/>
      <c r="AF12" s="24"/>
      <c r="AG12" s="24"/>
      <c r="AH12" s="23"/>
    </row>
    <row r="13" spans="1:36" ht="30" customHeight="1" x14ac:dyDescent="0.15">
      <c r="B13" s="25"/>
      <c r="C13" s="26" t="s">
        <v>15</v>
      </c>
      <c r="D13" s="26"/>
      <c r="E13" s="26"/>
      <c r="F13" s="26"/>
      <c r="G13" s="26"/>
      <c r="H13" s="26"/>
      <c r="I13" s="26"/>
      <c r="J13" s="27"/>
      <c r="K13" s="28" t="s">
        <v>12</v>
      </c>
      <c r="L13" s="28"/>
      <c r="M13" s="28"/>
      <c r="N13" s="28"/>
      <c r="O13" s="28"/>
      <c r="P13" s="29"/>
      <c r="Q13" s="28" t="s">
        <v>12</v>
      </c>
      <c r="R13" s="28"/>
      <c r="S13" s="28"/>
      <c r="T13" s="28"/>
      <c r="U13" s="28"/>
      <c r="V13" s="29"/>
      <c r="W13" s="28" t="s">
        <v>12</v>
      </c>
      <c r="X13" s="28"/>
      <c r="Y13" s="28"/>
      <c r="Z13" s="28"/>
      <c r="AA13" s="28"/>
      <c r="AB13" s="29"/>
      <c r="AC13" s="28" t="s">
        <v>12</v>
      </c>
      <c r="AD13" s="28"/>
      <c r="AE13" s="28"/>
      <c r="AF13" s="28"/>
      <c r="AG13" s="28"/>
      <c r="AH13" s="29"/>
    </row>
    <row r="14" spans="1:36" ht="30" customHeight="1" x14ac:dyDescent="0.15">
      <c r="O14" s="30" t="s">
        <v>16</v>
      </c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</row>
    <row r="15" spans="1:36" ht="45" customHeight="1" x14ac:dyDescent="0.15"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</row>
    <row r="16" spans="1:36" ht="45" customHeight="1" x14ac:dyDescent="0.15"/>
    <row r="17" spans="2:35" ht="30" customHeight="1" x14ac:dyDescent="0.15">
      <c r="B17" s="5" t="s">
        <v>17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</row>
    <row r="18" spans="2:35" ht="30" customHeight="1" thickBot="1" x14ac:dyDescent="0.2">
      <c r="W18" s="32" t="s">
        <v>2</v>
      </c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</row>
    <row r="19" spans="2:35" ht="30" customHeight="1" x14ac:dyDescent="0.15">
      <c r="B19" s="33"/>
      <c r="C19" s="34" t="s">
        <v>3</v>
      </c>
      <c r="D19" s="34"/>
      <c r="E19" s="34"/>
      <c r="F19" s="34"/>
      <c r="G19" s="34"/>
      <c r="H19" s="34"/>
      <c r="I19" s="34"/>
      <c r="J19" s="35"/>
      <c r="K19" s="12" t="s">
        <v>4</v>
      </c>
      <c r="L19" s="12"/>
      <c r="M19" s="12"/>
      <c r="N19" s="12"/>
      <c r="O19" s="12"/>
      <c r="P19" s="12"/>
      <c r="Q19" s="12" t="s">
        <v>5</v>
      </c>
      <c r="R19" s="12"/>
      <c r="S19" s="12"/>
      <c r="T19" s="12"/>
      <c r="U19" s="12"/>
      <c r="V19" s="12"/>
      <c r="W19" s="12" t="s">
        <v>6</v>
      </c>
      <c r="X19" s="12"/>
      <c r="Y19" s="12"/>
      <c r="Z19" s="12"/>
      <c r="AA19" s="12"/>
      <c r="AB19" s="12"/>
      <c r="AC19" s="12" t="s">
        <v>7</v>
      </c>
      <c r="AD19" s="12"/>
      <c r="AE19" s="12"/>
      <c r="AF19" s="12"/>
      <c r="AG19" s="12"/>
      <c r="AH19" s="13"/>
    </row>
    <row r="20" spans="2:35" ht="30" customHeight="1" x14ac:dyDescent="0.15">
      <c r="C20" s="36" t="s">
        <v>8</v>
      </c>
      <c r="D20" s="36"/>
      <c r="E20" s="36"/>
      <c r="F20" s="36"/>
      <c r="G20" s="36"/>
      <c r="H20" s="36"/>
      <c r="I20" s="36"/>
      <c r="J20" s="37"/>
      <c r="K20" s="17">
        <f>SUM(K21:O36)</f>
        <v>214</v>
      </c>
      <c r="L20" s="18"/>
      <c r="M20" s="18"/>
      <c r="N20" s="18"/>
      <c r="O20" s="18"/>
      <c r="P20" s="19"/>
      <c r="Q20" s="18">
        <f>SUM(Q21:U36)</f>
        <v>180</v>
      </c>
      <c r="R20" s="18"/>
      <c r="S20" s="18"/>
      <c r="T20" s="18"/>
      <c r="U20" s="18"/>
      <c r="V20" s="19"/>
      <c r="W20" s="18">
        <f>SUM(W21:AA36)</f>
        <v>140</v>
      </c>
      <c r="X20" s="18"/>
      <c r="Y20" s="18"/>
      <c r="Z20" s="18"/>
      <c r="AA20" s="18"/>
      <c r="AB20" s="19"/>
      <c r="AC20" s="18">
        <f>SUM(AC21:AG36)</f>
        <v>111</v>
      </c>
      <c r="AD20" s="18"/>
      <c r="AE20" s="18"/>
      <c r="AF20" s="18"/>
      <c r="AG20" s="18"/>
      <c r="AH20" s="19"/>
    </row>
    <row r="21" spans="2:35" ht="30" customHeight="1" x14ac:dyDescent="0.15">
      <c r="C21" s="20" t="s">
        <v>18</v>
      </c>
      <c r="D21" s="20"/>
      <c r="E21" s="20"/>
      <c r="F21" s="20"/>
      <c r="G21" s="20"/>
      <c r="H21" s="20"/>
      <c r="I21" s="20"/>
      <c r="J21" s="21"/>
      <c r="K21" s="22">
        <v>4</v>
      </c>
      <c r="L21" s="22"/>
      <c r="M21" s="22"/>
      <c r="N21" s="22"/>
      <c r="O21" s="22"/>
      <c r="P21" s="23"/>
      <c r="Q21" s="22">
        <v>2</v>
      </c>
      <c r="R21" s="22"/>
      <c r="S21" s="22"/>
      <c r="T21" s="22"/>
      <c r="U21" s="22"/>
      <c r="V21" s="23"/>
      <c r="W21" s="22">
        <v>2</v>
      </c>
      <c r="X21" s="22"/>
      <c r="Y21" s="22"/>
      <c r="Z21" s="22"/>
      <c r="AA21" s="22"/>
      <c r="AB21" s="23"/>
      <c r="AC21" s="22">
        <v>2</v>
      </c>
      <c r="AD21" s="22"/>
      <c r="AE21" s="22"/>
      <c r="AF21" s="22"/>
      <c r="AG21" s="22"/>
      <c r="AH21" s="23"/>
    </row>
    <row r="22" spans="2:35" ht="30" customHeight="1" x14ac:dyDescent="0.15">
      <c r="C22" s="20" t="s">
        <v>19</v>
      </c>
      <c r="D22" s="20"/>
      <c r="E22" s="20"/>
      <c r="F22" s="20"/>
      <c r="G22" s="20"/>
      <c r="H22" s="20"/>
      <c r="I22" s="20"/>
      <c r="J22" s="21"/>
      <c r="K22" s="22">
        <v>0</v>
      </c>
      <c r="L22" s="22"/>
      <c r="M22" s="22"/>
      <c r="N22" s="22"/>
      <c r="O22" s="22"/>
      <c r="P22" s="23"/>
      <c r="Q22" s="24" t="s">
        <v>20</v>
      </c>
      <c r="R22" s="24"/>
      <c r="S22" s="24"/>
      <c r="T22" s="24"/>
      <c r="U22" s="24"/>
      <c r="V22" s="23"/>
      <c r="W22" s="24" t="s">
        <v>20</v>
      </c>
      <c r="X22" s="24"/>
      <c r="Y22" s="24"/>
      <c r="Z22" s="24"/>
      <c r="AA22" s="24"/>
      <c r="AB22" s="23"/>
      <c r="AC22" s="24" t="s">
        <v>20</v>
      </c>
      <c r="AD22" s="24"/>
      <c r="AE22" s="24"/>
      <c r="AF22" s="24"/>
      <c r="AG22" s="24"/>
      <c r="AH22" s="23"/>
    </row>
    <row r="23" spans="2:35" ht="30" customHeight="1" x14ac:dyDescent="0.15">
      <c r="C23" s="20" t="s">
        <v>21</v>
      </c>
      <c r="D23" s="20"/>
      <c r="E23" s="20"/>
      <c r="F23" s="20"/>
      <c r="G23" s="20"/>
      <c r="H23" s="20"/>
      <c r="I23" s="20"/>
      <c r="J23" s="27"/>
      <c r="K23" s="22">
        <v>25</v>
      </c>
      <c r="L23" s="22"/>
      <c r="M23" s="22"/>
      <c r="N23" s="22"/>
      <c r="O23" s="22"/>
      <c r="P23" s="23"/>
      <c r="Q23" s="24">
        <v>22</v>
      </c>
      <c r="R23" s="24"/>
      <c r="S23" s="24"/>
      <c r="T23" s="24"/>
      <c r="U23" s="24"/>
      <c r="V23" s="23"/>
      <c r="W23" s="24">
        <v>12</v>
      </c>
      <c r="X23" s="24"/>
      <c r="Y23" s="24"/>
      <c r="Z23" s="24"/>
      <c r="AA23" s="24"/>
      <c r="AB23" s="23"/>
      <c r="AC23" s="24">
        <v>5</v>
      </c>
      <c r="AD23" s="24"/>
      <c r="AE23" s="24"/>
      <c r="AF23" s="24"/>
      <c r="AG23" s="24"/>
      <c r="AH23" s="23"/>
    </row>
    <row r="24" spans="2:35" ht="30" customHeight="1" x14ac:dyDescent="0.15">
      <c r="B24" s="14"/>
      <c r="C24" s="38" t="s">
        <v>22</v>
      </c>
      <c r="D24" s="39"/>
      <c r="E24" s="40" t="s">
        <v>23</v>
      </c>
      <c r="F24" s="40"/>
      <c r="G24" s="40"/>
      <c r="H24" s="40"/>
      <c r="I24" s="40"/>
      <c r="J24" s="41"/>
      <c r="K24" s="22">
        <v>0</v>
      </c>
      <c r="L24" s="22"/>
      <c r="M24" s="22"/>
      <c r="N24" s="22"/>
      <c r="O24" s="22"/>
      <c r="P24" s="23"/>
      <c r="Q24" s="22">
        <v>0</v>
      </c>
      <c r="R24" s="22"/>
      <c r="S24" s="22"/>
      <c r="T24" s="22"/>
      <c r="U24" s="22"/>
      <c r="V24" s="23"/>
      <c r="W24" s="22">
        <v>0</v>
      </c>
      <c r="X24" s="22"/>
      <c r="Y24" s="22"/>
      <c r="Z24" s="22"/>
      <c r="AA24" s="22"/>
      <c r="AB24" s="23"/>
      <c r="AC24" s="22">
        <v>0</v>
      </c>
      <c r="AD24" s="22"/>
      <c r="AE24" s="22"/>
      <c r="AF24" s="22"/>
      <c r="AG24" s="22"/>
      <c r="AH24" s="23"/>
    </row>
    <row r="25" spans="2:35" ht="30" customHeight="1" x14ac:dyDescent="0.15">
      <c r="C25" s="42"/>
      <c r="D25" s="43"/>
      <c r="E25" s="44">
        <v>1</v>
      </c>
      <c r="F25" s="44"/>
      <c r="G25" s="45" t="s">
        <v>24</v>
      </c>
      <c r="H25" s="44">
        <v>3</v>
      </c>
      <c r="I25" s="44"/>
      <c r="J25" s="21"/>
      <c r="K25" s="22">
        <v>7</v>
      </c>
      <c r="L25" s="22"/>
      <c r="M25" s="22"/>
      <c r="N25" s="22"/>
      <c r="O25" s="22"/>
      <c r="P25" s="23"/>
      <c r="Q25" s="22">
        <v>6</v>
      </c>
      <c r="R25" s="22"/>
      <c r="S25" s="22"/>
      <c r="T25" s="22"/>
      <c r="U25" s="22"/>
      <c r="V25" s="23"/>
      <c r="W25" s="22">
        <v>1</v>
      </c>
      <c r="X25" s="22"/>
      <c r="Y25" s="22"/>
      <c r="Z25" s="22"/>
      <c r="AA25" s="22"/>
      <c r="AB25" s="23"/>
      <c r="AC25" s="22">
        <v>2</v>
      </c>
      <c r="AD25" s="22"/>
      <c r="AE25" s="22"/>
      <c r="AF25" s="22"/>
      <c r="AG25" s="22"/>
      <c r="AH25" s="23"/>
    </row>
    <row r="26" spans="2:35" ht="30" customHeight="1" x14ac:dyDescent="0.15">
      <c r="C26" s="42"/>
      <c r="D26" s="43"/>
      <c r="E26" s="44">
        <v>3</v>
      </c>
      <c r="F26" s="44"/>
      <c r="G26" s="45" t="s">
        <v>24</v>
      </c>
      <c r="H26" s="44">
        <v>5</v>
      </c>
      <c r="I26" s="44"/>
      <c r="J26" s="21"/>
      <c r="K26" s="22">
        <v>93</v>
      </c>
      <c r="L26" s="22"/>
      <c r="M26" s="22"/>
      <c r="N26" s="22"/>
      <c r="O26" s="22"/>
      <c r="P26" s="23"/>
      <c r="Q26" s="22">
        <v>75</v>
      </c>
      <c r="R26" s="22"/>
      <c r="S26" s="22"/>
      <c r="T26" s="22"/>
      <c r="U26" s="22"/>
      <c r="V26" s="23"/>
      <c r="W26" s="22">
        <v>61</v>
      </c>
      <c r="X26" s="22"/>
      <c r="Y26" s="22"/>
      <c r="Z26" s="22"/>
      <c r="AA26" s="22"/>
      <c r="AB26" s="23"/>
      <c r="AC26" s="22">
        <v>46</v>
      </c>
      <c r="AD26" s="22"/>
      <c r="AE26" s="22"/>
      <c r="AF26" s="22"/>
      <c r="AG26" s="22"/>
      <c r="AH26" s="23"/>
    </row>
    <row r="27" spans="2:35" ht="30" customHeight="1" x14ac:dyDescent="0.15">
      <c r="C27" s="42"/>
      <c r="D27" s="43"/>
      <c r="E27" s="44">
        <v>5</v>
      </c>
      <c r="F27" s="44"/>
      <c r="G27" s="45" t="s">
        <v>24</v>
      </c>
      <c r="H27" s="44">
        <v>10</v>
      </c>
      <c r="I27" s="44"/>
      <c r="J27" s="21"/>
      <c r="K27" s="22">
        <v>51</v>
      </c>
      <c r="L27" s="22"/>
      <c r="M27" s="22"/>
      <c r="N27" s="22"/>
      <c r="O27" s="22"/>
      <c r="P27" s="23"/>
      <c r="Q27" s="22">
        <v>50</v>
      </c>
      <c r="R27" s="22"/>
      <c r="S27" s="22"/>
      <c r="T27" s="22"/>
      <c r="U27" s="22"/>
      <c r="V27" s="23"/>
      <c r="W27" s="22">
        <v>49</v>
      </c>
      <c r="X27" s="22"/>
      <c r="Y27" s="22"/>
      <c r="Z27" s="22"/>
      <c r="AA27" s="22"/>
      <c r="AB27" s="23"/>
      <c r="AC27" s="22">
        <v>42</v>
      </c>
      <c r="AD27" s="22"/>
      <c r="AE27" s="22"/>
      <c r="AF27" s="22"/>
      <c r="AG27" s="22"/>
      <c r="AH27" s="23"/>
    </row>
    <row r="28" spans="2:35" ht="30" customHeight="1" x14ac:dyDescent="0.15">
      <c r="C28" s="42"/>
      <c r="D28" s="43"/>
      <c r="E28" s="44">
        <v>10</v>
      </c>
      <c r="F28" s="44"/>
      <c r="G28" s="45" t="s">
        <v>24</v>
      </c>
      <c r="H28" s="44">
        <v>20</v>
      </c>
      <c r="I28" s="44"/>
      <c r="J28" s="21"/>
      <c r="K28" s="22">
        <v>15</v>
      </c>
      <c r="L28" s="22"/>
      <c r="M28" s="22"/>
      <c r="N28" s="22"/>
      <c r="O28" s="22"/>
      <c r="P28" s="23"/>
      <c r="Q28" s="22">
        <v>8</v>
      </c>
      <c r="R28" s="22"/>
      <c r="S28" s="22"/>
      <c r="T28" s="22"/>
      <c r="U28" s="22"/>
      <c r="V28" s="23"/>
      <c r="W28" s="22">
        <v>4</v>
      </c>
      <c r="X28" s="22"/>
      <c r="Y28" s="22"/>
      <c r="Z28" s="22"/>
      <c r="AA28" s="22"/>
      <c r="AB28" s="23"/>
      <c r="AC28" s="22">
        <v>2</v>
      </c>
      <c r="AD28" s="22"/>
      <c r="AE28" s="22"/>
      <c r="AF28" s="22"/>
      <c r="AG28" s="22"/>
      <c r="AH28" s="23"/>
    </row>
    <row r="29" spans="2:35" ht="30" customHeight="1" x14ac:dyDescent="0.15">
      <c r="C29" s="42"/>
      <c r="D29" s="43"/>
      <c r="E29" s="44">
        <v>20</v>
      </c>
      <c r="F29" s="44"/>
      <c r="G29" s="45" t="s">
        <v>24</v>
      </c>
      <c r="H29" s="44">
        <v>30</v>
      </c>
      <c r="I29" s="44"/>
      <c r="J29" s="21"/>
      <c r="K29" s="22">
        <v>0</v>
      </c>
      <c r="L29" s="22"/>
      <c r="M29" s="22"/>
      <c r="N29" s="22"/>
      <c r="O29" s="22"/>
      <c r="P29" s="23"/>
      <c r="Q29" s="24" t="s">
        <v>20</v>
      </c>
      <c r="R29" s="24"/>
      <c r="S29" s="24"/>
      <c r="T29" s="24"/>
      <c r="U29" s="24"/>
      <c r="V29" s="23"/>
      <c r="W29" s="24" t="s">
        <v>20</v>
      </c>
      <c r="X29" s="24"/>
      <c r="Y29" s="24"/>
      <c r="Z29" s="24"/>
      <c r="AA29" s="24"/>
      <c r="AB29" s="23"/>
      <c r="AC29" s="24" t="s">
        <v>20</v>
      </c>
      <c r="AD29" s="24"/>
      <c r="AE29" s="24"/>
      <c r="AF29" s="24"/>
      <c r="AG29" s="24"/>
      <c r="AH29" s="23"/>
    </row>
    <row r="30" spans="2:35" ht="30" customHeight="1" x14ac:dyDescent="0.15">
      <c r="C30" s="42"/>
      <c r="D30" s="43"/>
      <c r="E30" s="44">
        <v>30</v>
      </c>
      <c r="F30" s="44"/>
      <c r="G30" s="45" t="s">
        <v>24</v>
      </c>
      <c r="H30" s="44">
        <v>50</v>
      </c>
      <c r="I30" s="44"/>
      <c r="J30" s="21"/>
      <c r="K30" s="22">
        <v>2</v>
      </c>
      <c r="L30" s="22"/>
      <c r="M30" s="22"/>
      <c r="N30" s="22"/>
      <c r="O30" s="22"/>
      <c r="P30" s="23"/>
      <c r="Q30" s="22">
        <v>0</v>
      </c>
      <c r="R30" s="22"/>
      <c r="S30" s="22"/>
      <c r="T30" s="22"/>
      <c r="U30" s="22"/>
      <c r="V30" s="23"/>
      <c r="W30" s="24" t="s">
        <v>20</v>
      </c>
      <c r="X30" s="24"/>
      <c r="Y30" s="24"/>
      <c r="Z30" s="24"/>
      <c r="AA30" s="24"/>
      <c r="AB30" s="23"/>
      <c r="AC30" s="24" t="s">
        <v>20</v>
      </c>
      <c r="AD30" s="24"/>
      <c r="AE30" s="24"/>
      <c r="AF30" s="24"/>
      <c r="AG30" s="24"/>
      <c r="AH30" s="23"/>
    </row>
    <row r="31" spans="2:35" ht="30" customHeight="1" x14ac:dyDescent="0.15">
      <c r="C31" s="42"/>
      <c r="D31" s="43"/>
      <c r="E31" s="44">
        <v>50</v>
      </c>
      <c r="F31" s="44"/>
      <c r="G31" s="45" t="s">
        <v>24</v>
      </c>
      <c r="H31" s="44">
        <v>100</v>
      </c>
      <c r="I31" s="44"/>
      <c r="J31" s="21"/>
      <c r="K31" s="22">
        <v>8</v>
      </c>
      <c r="L31" s="22"/>
      <c r="M31" s="22"/>
      <c r="N31" s="22"/>
      <c r="O31" s="22"/>
      <c r="P31" s="23"/>
      <c r="Q31" s="22">
        <v>8</v>
      </c>
      <c r="R31" s="22"/>
      <c r="S31" s="22"/>
      <c r="T31" s="22"/>
      <c r="U31" s="22"/>
      <c r="V31" s="23"/>
      <c r="W31" s="22">
        <v>3</v>
      </c>
      <c r="X31" s="22"/>
      <c r="Y31" s="22"/>
      <c r="Z31" s="22"/>
      <c r="AA31" s="22"/>
      <c r="AB31" s="23"/>
      <c r="AC31" s="22">
        <v>2</v>
      </c>
      <c r="AD31" s="22"/>
      <c r="AE31" s="22"/>
      <c r="AF31" s="22"/>
      <c r="AG31" s="22"/>
      <c r="AH31" s="23"/>
    </row>
    <row r="32" spans="2:35" ht="30" customHeight="1" x14ac:dyDescent="0.15">
      <c r="C32" s="42"/>
      <c r="D32" s="43"/>
      <c r="E32" s="44">
        <v>100</v>
      </c>
      <c r="F32" s="44"/>
      <c r="G32" s="45" t="s">
        <v>24</v>
      </c>
      <c r="H32" s="44">
        <v>200</v>
      </c>
      <c r="I32" s="44"/>
      <c r="J32" s="21"/>
      <c r="K32" s="22">
        <v>4</v>
      </c>
      <c r="L32" s="22"/>
      <c r="M32" s="22"/>
      <c r="N32" s="22"/>
      <c r="O32" s="22"/>
      <c r="P32" s="23"/>
      <c r="Q32" s="22">
        <v>4</v>
      </c>
      <c r="R32" s="22"/>
      <c r="S32" s="22"/>
      <c r="T32" s="22"/>
      <c r="U32" s="22"/>
      <c r="V32" s="23"/>
      <c r="W32" s="22">
        <v>4</v>
      </c>
      <c r="X32" s="22"/>
      <c r="Y32" s="22"/>
      <c r="Z32" s="22"/>
      <c r="AA32" s="22"/>
      <c r="AB32" s="23"/>
      <c r="AC32" s="22">
        <v>7</v>
      </c>
      <c r="AD32" s="22"/>
      <c r="AE32" s="22"/>
      <c r="AF32" s="22"/>
      <c r="AG32" s="22"/>
      <c r="AH32" s="23"/>
    </row>
    <row r="33" spans="2:34" ht="30" customHeight="1" x14ac:dyDescent="0.15">
      <c r="C33" s="42"/>
      <c r="D33" s="43"/>
      <c r="E33" s="44">
        <v>200</v>
      </c>
      <c r="F33" s="44"/>
      <c r="G33" s="45" t="s">
        <v>24</v>
      </c>
      <c r="H33" s="44">
        <v>500</v>
      </c>
      <c r="I33" s="44"/>
      <c r="J33" s="21"/>
      <c r="K33" s="22">
        <v>3</v>
      </c>
      <c r="L33" s="22"/>
      <c r="M33" s="22"/>
      <c r="N33" s="22"/>
      <c r="O33" s="22"/>
      <c r="P33" s="23"/>
      <c r="Q33" s="22">
        <v>5</v>
      </c>
      <c r="R33" s="22"/>
      <c r="S33" s="22"/>
      <c r="T33" s="22"/>
      <c r="U33" s="22"/>
      <c r="V33" s="23"/>
      <c r="W33" s="22">
        <v>3</v>
      </c>
      <c r="X33" s="22"/>
      <c r="Y33" s="22"/>
      <c r="Z33" s="22"/>
      <c r="AA33" s="22"/>
      <c r="AB33" s="23"/>
      <c r="AC33" s="22">
        <v>3</v>
      </c>
      <c r="AD33" s="22"/>
      <c r="AE33" s="22"/>
      <c r="AF33" s="22"/>
      <c r="AG33" s="22"/>
      <c r="AH33" s="23"/>
    </row>
    <row r="34" spans="2:34" ht="30" customHeight="1" x14ac:dyDescent="0.15">
      <c r="C34" s="42"/>
      <c r="D34" s="43"/>
      <c r="E34" s="44">
        <v>500</v>
      </c>
      <c r="F34" s="44"/>
      <c r="G34" s="45" t="s">
        <v>24</v>
      </c>
      <c r="H34" s="46">
        <v>1000</v>
      </c>
      <c r="I34" s="46"/>
      <c r="J34" s="21"/>
      <c r="K34" s="22">
        <v>2</v>
      </c>
      <c r="L34" s="22"/>
      <c r="M34" s="22"/>
      <c r="N34" s="22"/>
      <c r="O34" s="22"/>
      <c r="P34" s="23"/>
      <c r="Q34" s="22">
        <v>0</v>
      </c>
      <c r="R34" s="22"/>
      <c r="S34" s="22"/>
      <c r="T34" s="22"/>
      <c r="U34" s="22"/>
      <c r="V34" s="23"/>
      <c r="W34" s="24">
        <v>1</v>
      </c>
      <c r="X34" s="24"/>
      <c r="Y34" s="24"/>
      <c r="Z34" s="24"/>
      <c r="AA34" s="24"/>
      <c r="AB34" s="23"/>
      <c r="AC34" s="24">
        <v>0</v>
      </c>
      <c r="AD34" s="24"/>
      <c r="AE34" s="24"/>
      <c r="AF34" s="24"/>
      <c r="AG34" s="24"/>
      <c r="AH34" s="23"/>
    </row>
    <row r="35" spans="2:34" ht="30" customHeight="1" x14ac:dyDescent="0.15">
      <c r="B35" s="25"/>
      <c r="C35" s="47"/>
      <c r="D35" s="48"/>
      <c r="E35" s="49" t="s">
        <v>25</v>
      </c>
      <c r="F35" s="49"/>
      <c r="G35" s="49"/>
      <c r="H35" s="49"/>
      <c r="I35" s="49"/>
      <c r="J35" s="27"/>
      <c r="K35" s="24" t="s">
        <v>20</v>
      </c>
      <c r="L35" s="24"/>
      <c r="M35" s="24"/>
      <c r="N35" s="24"/>
      <c r="O35" s="24"/>
      <c r="P35" s="23"/>
      <c r="Q35" s="24" t="s">
        <v>20</v>
      </c>
      <c r="R35" s="24"/>
      <c r="S35" s="24"/>
      <c r="T35" s="24"/>
      <c r="U35" s="24"/>
      <c r="V35" s="23"/>
      <c r="W35" s="24" t="s">
        <v>20</v>
      </c>
      <c r="X35" s="24"/>
      <c r="Y35" s="24"/>
      <c r="Z35" s="24"/>
      <c r="AA35" s="24"/>
      <c r="AB35" s="23"/>
      <c r="AC35" s="24" t="s">
        <v>20</v>
      </c>
      <c r="AD35" s="24"/>
      <c r="AE35" s="24"/>
      <c r="AF35" s="24"/>
      <c r="AG35" s="24"/>
      <c r="AH35" s="23"/>
    </row>
    <row r="36" spans="2:34" ht="30" customHeight="1" x14ac:dyDescent="0.15">
      <c r="B36" s="25"/>
      <c r="C36" s="50" t="s">
        <v>26</v>
      </c>
      <c r="D36" s="50"/>
      <c r="E36" s="50"/>
      <c r="F36" s="50"/>
      <c r="G36" s="50"/>
      <c r="H36" s="50"/>
      <c r="I36" s="50"/>
      <c r="J36" s="25"/>
      <c r="K36" s="51">
        <v>0</v>
      </c>
      <c r="L36" s="52"/>
      <c r="M36" s="52"/>
      <c r="N36" s="52"/>
      <c r="O36" s="52"/>
      <c r="P36" s="29"/>
      <c r="Q36" s="28">
        <v>0</v>
      </c>
      <c r="R36" s="28"/>
      <c r="S36" s="28"/>
      <c r="T36" s="28"/>
      <c r="U36" s="28"/>
      <c r="V36" s="29"/>
      <c r="W36" s="28">
        <v>0</v>
      </c>
      <c r="X36" s="28"/>
      <c r="Y36" s="28"/>
      <c r="Z36" s="28"/>
      <c r="AA36" s="28"/>
      <c r="AB36" s="29"/>
      <c r="AC36" s="28">
        <v>0</v>
      </c>
      <c r="AD36" s="28"/>
      <c r="AE36" s="28"/>
      <c r="AF36" s="28"/>
      <c r="AG36" s="28"/>
      <c r="AH36" s="23"/>
    </row>
    <row r="37" spans="2:34" ht="30" customHeight="1" x14ac:dyDescent="0.15">
      <c r="W37" s="1" t="s">
        <v>16</v>
      </c>
      <c r="AH37" s="14"/>
    </row>
    <row r="38" spans="2:34" ht="30" customHeight="1" x14ac:dyDescent="0.15">
      <c r="AH38" s="23"/>
    </row>
    <row r="39" spans="2:34" ht="30" customHeight="1" x14ac:dyDescent="0.15">
      <c r="AH39" s="23"/>
    </row>
  </sheetData>
  <mergeCells count="147">
    <mergeCell ref="E35:I35"/>
    <mergeCell ref="K35:O35"/>
    <mergeCell ref="Q35:U35"/>
    <mergeCell ref="W35:AA35"/>
    <mergeCell ref="AC35:AG35"/>
    <mergeCell ref="C36:I36"/>
    <mergeCell ref="K36:O36"/>
    <mergeCell ref="Q36:U36"/>
    <mergeCell ref="W36:AA36"/>
    <mergeCell ref="AC36:AG36"/>
    <mergeCell ref="E34:F34"/>
    <mergeCell ref="H34:I34"/>
    <mergeCell ref="K34:O34"/>
    <mergeCell ref="Q34:U34"/>
    <mergeCell ref="W34:AA34"/>
    <mergeCell ref="AC34:AG34"/>
    <mergeCell ref="E33:F33"/>
    <mergeCell ref="H33:I33"/>
    <mergeCell ref="K33:O33"/>
    <mergeCell ref="Q33:U33"/>
    <mergeCell ref="W33:AA33"/>
    <mergeCell ref="AC33:AG33"/>
    <mergeCell ref="E32:F32"/>
    <mergeCell ref="H32:I32"/>
    <mergeCell ref="K32:O32"/>
    <mergeCell ref="Q32:U32"/>
    <mergeCell ref="W32:AA32"/>
    <mergeCell ref="AC32:AG32"/>
    <mergeCell ref="E31:F31"/>
    <mergeCell ref="H31:I31"/>
    <mergeCell ref="K31:O31"/>
    <mergeCell ref="Q31:U31"/>
    <mergeCell ref="W31:AA31"/>
    <mergeCell ref="AC31:AG31"/>
    <mergeCell ref="E30:F30"/>
    <mergeCell ref="H30:I30"/>
    <mergeCell ref="K30:O30"/>
    <mergeCell ref="Q30:U30"/>
    <mergeCell ref="W30:AA30"/>
    <mergeCell ref="AC30:AG30"/>
    <mergeCell ref="E29:F29"/>
    <mergeCell ref="H29:I29"/>
    <mergeCell ref="K29:O29"/>
    <mergeCell ref="Q29:U29"/>
    <mergeCell ref="W29:AA29"/>
    <mergeCell ref="AC29:AG29"/>
    <mergeCell ref="E28:F28"/>
    <mergeCell ref="H28:I28"/>
    <mergeCell ref="K28:O28"/>
    <mergeCell ref="Q28:U28"/>
    <mergeCell ref="W28:AA28"/>
    <mergeCell ref="AC28:AG28"/>
    <mergeCell ref="E27:F27"/>
    <mergeCell ref="H27:I27"/>
    <mergeCell ref="K27:O27"/>
    <mergeCell ref="Q27:U27"/>
    <mergeCell ref="W27:AA27"/>
    <mergeCell ref="AC27:AG27"/>
    <mergeCell ref="W25:AA25"/>
    <mergeCell ref="AC25:AG25"/>
    <mergeCell ref="E26:F26"/>
    <mergeCell ref="H26:I26"/>
    <mergeCell ref="K26:O26"/>
    <mergeCell ref="Q26:U26"/>
    <mergeCell ref="W26:AA26"/>
    <mergeCell ref="AC26:AG26"/>
    <mergeCell ref="C24:C35"/>
    <mergeCell ref="E24:I24"/>
    <mergeCell ref="K24:O24"/>
    <mergeCell ref="Q24:U24"/>
    <mergeCell ref="W24:AA24"/>
    <mergeCell ref="AC24:AG24"/>
    <mergeCell ref="E25:F25"/>
    <mergeCell ref="H25:I25"/>
    <mergeCell ref="K25:O25"/>
    <mergeCell ref="Q25:U25"/>
    <mergeCell ref="C22:I22"/>
    <mergeCell ref="K22:O22"/>
    <mergeCell ref="Q22:U22"/>
    <mergeCell ref="W22:AA22"/>
    <mergeCell ref="AC22:AG22"/>
    <mergeCell ref="C23:I23"/>
    <mergeCell ref="K23:O23"/>
    <mergeCell ref="Q23:U23"/>
    <mergeCell ref="W23:AA23"/>
    <mergeCell ref="AC23:AG23"/>
    <mergeCell ref="C20:I20"/>
    <mergeCell ref="K20:O20"/>
    <mergeCell ref="Q20:U20"/>
    <mergeCell ref="W20:AA20"/>
    <mergeCell ref="AC20:AG20"/>
    <mergeCell ref="C21:I21"/>
    <mergeCell ref="K21:O21"/>
    <mergeCell ref="Q21:U21"/>
    <mergeCell ref="W21:AA21"/>
    <mergeCell ref="AC21:AG21"/>
    <mergeCell ref="B17:AI17"/>
    <mergeCell ref="W18:AH18"/>
    <mergeCell ref="C19:I19"/>
    <mergeCell ref="K19:P19"/>
    <mergeCell ref="Q19:V19"/>
    <mergeCell ref="W19:AB19"/>
    <mergeCell ref="AC19:AH19"/>
    <mergeCell ref="C13:I13"/>
    <mergeCell ref="K13:O13"/>
    <mergeCell ref="Q13:U13"/>
    <mergeCell ref="W13:AA13"/>
    <mergeCell ref="AC13:AG13"/>
    <mergeCell ref="O14:AH14"/>
    <mergeCell ref="C11:I11"/>
    <mergeCell ref="K11:O11"/>
    <mergeCell ref="Q11:U11"/>
    <mergeCell ref="W11:AA11"/>
    <mergeCell ref="AC11:AG11"/>
    <mergeCell ref="C12:I12"/>
    <mergeCell ref="K12:O12"/>
    <mergeCell ref="Q12:U12"/>
    <mergeCell ref="W12:AA12"/>
    <mergeCell ref="AC12:AG12"/>
    <mergeCell ref="C9:I9"/>
    <mergeCell ref="K9:O9"/>
    <mergeCell ref="Q9:U9"/>
    <mergeCell ref="W9:AA9"/>
    <mergeCell ref="AC9:AG9"/>
    <mergeCell ref="C10:I10"/>
    <mergeCell ref="K10:O10"/>
    <mergeCell ref="Q10:U10"/>
    <mergeCell ref="W10:AA10"/>
    <mergeCell ref="AC10:AG10"/>
    <mergeCell ref="C7:I7"/>
    <mergeCell ref="K7:O7"/>
    <mergeCell ref="Q7:U7"/>
    <mergeCell ref="W7:AA7"/>
    <mergeCell ref="AC7:AG7"/>
    <mergeCell ref="C8:I8"/>
    <mergeCell ref="K8:O8"/>
    <mergeCell ref="Q8:U8"/>
    <mergeCell ref="W8:AA8"/>
    <mergeCell ref="AC8:AG8"/>
    <mergeCell ref="B1:I1"/>
    <mergeCell ref="A3:AI3"/>
    <mergeCell ref="W5:AH5"/>
    <mergeCell ref="B6:J6"/>
    <mergeCell ref="K6:P6"/>
    <mergeCell ref="Q6:V6"/>
    <mergeCell ref="W6:AB6"/>
    <mergeCell ref="AC6:AH6"/>
  </mergeCells>
  <phoneticPr fontId="2"/>
  <pageMargins left="0.78740157480314965" right="0.78740157480314965" top="0.78740157480314965" bottom="0.78740157480314965" header="0.78740157480314965" footer="0.51181102362204722"/>
  <pageSetup paperSize="9" scale="65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E07E7-B2AE-43F9-A03B-D7013C8068B1}">
  <sheetPr>
    <pageSetUpPr fitToPage="1"/>
  </sheetPr>
  <dimension ref="A1:AG39"/>
  <sheetViews>
    <sheetView showGridLines="0" zoomScale="80" zoomScaleNormal="80" workbookViewId="0">
      <selection sqref="A1:AG1"/>
    </sheetView>
  </sheetViews>
  <sheetFormatPr defaultColWidth="4.140625" defaultRowHeight="30" customHeight="1" x14ac:dyDescent="0.15"/>
  <cols>
    <col min="1" max="1" width="4" style="1" customWidth="1"/>
    <col min="2" max="2" width="2.140625" style="1" customWidth="1"/>
    <col min="3" max="4" width="4.140625" style="1" customWidth="1"/>
    <col min="5" max="5" width="1.7109375" style="1" customWidth="1"/>
    <col min="6" max="6" width="5.140625" style="1" customWidth="1"/>
    <col min="7" max="7" width="6" style="1" customWidth="1"/>
    <col min="8" max="8" width="1.7109375" style="1" customWidth="1"/>
    <col min="9" max="12" width="4.140625" style="1" customWidth="1"/>
    <col min="13" max="13" width="1.7109375" style="1" customWidth="1"/>
    <col min="14" max="256" width="4.140625" style="1"/>
    <col min="257" max="257" width="4" style="1" customWidth="1"/>
    <col min="258" max="258" width="2.140625" style="1" customWidth="1"/>
    <col min="259" max="260" width="4.140625" style="1"/>
    <col min="261" max="261" width="1.7109375" style="1" customWidth="1"/>
    <col min="262" max="262" width="5.140625" style="1" customWidth="1"/>
    <col min="263" max="263" width="6" style="1" customWidth="1"/>
    <col min="264" max="264" width="1.7109375" style="1" customWidth="1"/>
    <col min="265" max="268" width="4.140625" style="1"/>
    <col min="269" max="269" width="1.7109375" style="1" customWidth="1"/>
    <col min="270" max="512" width="4.140625" style="1"/>
    <col min="513" max="513" width="4" style="1" customWidth="1"/>
    <col min="514" max="514" width="2.140625" style="1" customWidth="1"/>
    <col min="515" max="516" width="4.140625" style="1"/>
    <col min="517" max="517" width="1.7109375" style="1" customWidth="1"/>
    <col min="518" max="518" width="5.140625" style="1" customWidth="1"/>
    <col min="519" max="519" width="6" style="1" customWidth="1"/>
    <col min="520" max="520" width="1.7109375" style="1" customWidth="1"/>
    <col min="521" max="524" width="4.140625" style="1"/>
    <col min="525" max="525" width="1.7109375" style="1" customWidth="1"/>
    <col min="526" max="768" width="4.140625" style="1"/>
    <col min="769" max="769" width="4" style="1" customWidth="1"/>
    <col min="770" max="770" width="2.140625" style="1" customWidth="1"/>
    <col min="771" max="772" width="4.140625" style="1"/>
    <col min="773" max="773" width="1.7109375" style="1" customWidth="1"/>
    <col min="774" max="774" width="5.140625" style="1" customWidth="1"/>
    <col min="775" max="775" width="6" style="1" customWidth="1"/>
    <col min="776" max="776" width="1.7109375" style="1" customWidth="1"/>
    <col min="777" max="780" width="4.140625" style="1"/>
    <col min="781" max="781" width="1.7109375" style="1" customWidth="1"/>
    <col min="782" max="1024" width="4.140625" style="1"/>
    <col min="1025" max="1025" width="4" style="1" customWidth="1"/>
    <col min="1026" max="1026" width="2.140625" style="1" customWidth="1"/>
    <col min="1027" max="1028" width="4.140625" style="1"/>
    <col min="1029" max="1029" width="1.7109375" style="1" customWidth="1"/>
    <col min="1030" max="1030" width="5.140625" style="1" customWidth="1"/>
    <col min="1031" max="1031" width="6" style="1" customWidth="1"/>
    <col min="1032" max="1032" width="1.7109375" style="1" customWidth="1"/>
    <col min="1033" max="1036" width="4.140625" style="1"/>
    <col min="1037" max="1037" width="1.7109375" style="1" customWidth="1"/>
    <col min="1038" max="1280" width="4.140625" style="1"/>
    <col min="1281" max="1281" width="4" style="1" customWidth="1"/>
    <col min="1282" max="1282" width="2.140625" style="1" customWidth="1"/>
    <col min="1283" max="1284" width="4.140625" style="1"/>
    <col min="1285" max="1285" width="1.7109375" style="1" customWidth="1"/>
    <col min="1286" max="1286" width="5.140625" style="1" customWidth="1"/>
    <col min="1287" max="1287" width="6" style="1" customWidth="1"/>
    <col min="1288" max="1288" width="1.7109375" style="1" customWidth="1"/>
    <col min="1289" max="1292" width="4.140625" style="1"/>
    <col min="1293" max="1293" width="1.7109375" style="1" customWidth="1"/>
    <col min="1294" max="1536" width="4.140625" style="1"/>
    <col min="1537" max="1537" width="4" style="1" customWidth="1"/>
    <col min="1538" max="1538" width="2.140625" style="1" customWidth="1"/>
    <col min="1539" max="1540" width="4.140625" style="1"/>
    <col min="1541" max="1541" width="1.7109375" style="1" customWidth="1"/>
    <col min="1542" max="1542" width="5.140625" style="1" customWidth="1"/>
    <col min="1543" max="1543" width="6" style="1" customWidth="1"/>
    <col min="1544" max="1544" width="1.7109375" style="1" customWidth="1"/>
    <col min="1545" max="1548" width="4.140625" style="1"/>
    <col min="1549" max="1549" width="1.7109375" style="1" customWidth="1"/>
    <col min="1550" max="1792" width="4.140625" style="1"/>
    <col min="1793" max="1793" width="4" style="1" customWidth="1"/>
    <col min="1794" max="1794" width="2.140625" style="1" customWidth="1"/>
    <col min="1795" max="1796" width="4.140625" style="1"/>
    <col min="1797" max="1797" width="1.7109375" style="1" customWidth="1"/>
    <col min="1798" max="1798" width="5.140625" style="1" customWidth="1"/>
    <col min="1799" max="1799" width="6" style="1" customWidth="1"/>
    <col min="1800" max="1800" width="1.7109375" style="1" customWidth="1"/>
    <col min="1801" max="1804" width="4.140625" style="1"/>
    <col min="1805" max="1805" width="1.7109375" style="1" customWidth="1"/>
    <col min="1806" max="2048" width="4.140625" style="1"/>
    <col min="2049" max="2049" width="4" style="1" customWidth="1"/>
    <col min="2050" max="2050" width="2.140625" style="1" customWidth="1"/>
    <col min="2051" max="2052" width="4.140625" style="1"/>
    <col min="2053" max="2053" width="1.7109375" style="1" customWidth="1"/>
    <col min="2054" max="2054" width="5.140625" style="1" customWidth="1"/>
    <col min="2055" max="2055" width="6" style="1" customWidth="1"/>
    <col min="2056" max="2056" width="1.7109375" style="1" customWidth="1"/>
    <col min="2057" max="2060" width="4.140625" style="1"/>
    <col min="2061" max="2061" width="1.7109375" style="1" customWidth="1"/>
    <col min="2062" max="2304" width="4.140625" style="1"/>
    <col min="2305" max="2305" width="4" style="1" customWidth="1"/>
    <col min="2306" max="2306" width="2.140625" style="1" customWidth="1"/>
    <col min="2307" max="2308" width="4.140625" style="1"/>
    <col min="2309" max="2309" width="1.7109375" style="1" customWidth="1"/>
    <col min="2310" max="2310" width="5.140625" style="1" customWidth="1"/>
    <col min="2311" max="2311" width="6" style="1" customWidth="1"/>
    <col min="2312" max="2312" width="1.7109375" style="1" customWidth="1"/>
    <col min="2313" max="2316" width="4.140625" style="1"/>
    <col min="2317" max="2317" width="1.7109375" style="1" customWidth="1"/>
    <col min="2318" max="2560" width="4.140625" style="1"/>
    <col min="2561" max="2561" width="4" style="1" customWidth="1"/>
    <col min="2562" max="2562" width="2.140625" style="1" customWidth="1"/>
    <col min="2563" max="2564" width="4.140625" style="1"/>
    <col min="2565" max="2565" width="1.7109375" style="1" customWidth="1"/>
    <col min="2566" max="2566" width="5.140625" style="1" customWidth="1"/>
    <col min="2567" max="2567" width="6" style="1" customWidth="1"/>
    <col min="2568" max="2568" width="1.7109375" style="1" customWidth="1"/>
    <col min="2569" max="2572" width="4.140625" style="1"/>
    <col min="2573" max="2573" width="1.7109375" style="1" customWidth="1"/>
    <col min="2574" max="2816" width="4.140625" style="1"/>
    <col min="2817" max="2817" width="4" style="1" customWidth="1"/>
    <col min="2818" max="2818" width="2.140625" style="1" customWidth="1"/>
    <col min="2819" max="2820" width="4.140625" style="1"/>
    <col min="2821" max="2821" width="1.7109375" style="1" customWidth="1"/>
    <col min="2822" max="2822" width="5.140625" style="1" customWidth="1"/>
    <col min="2823" max="2823" width="6" style="1" customWidth="1"/>
    <col min="2824" max="2824" width="1.7109375" style="1" customWidth="1"/>
    <col min="2825" max="2828" width="4.140625" style="1"/>
    <col min="2829" max="2829" width="1.7109375" style="1" customWidth="1"/>
    <col min="2830" max="3072" width="4.140625" style="1"/>
    <col min="3073" max="3073" width="4" style="1" customWidth="1"/>
    <col min="3074" max="3074" width="2.140625" style="1" customWidth="1"/>
    <col min="3075" max="3076" width="4.140625" style="1"/>
    <col min="3077" max="3077" width="1.7109375" style="1" customWidth="1"/>
    <col min="3078" max="3078" width="5.140625" style="1" customWidth="1"/>
    <col min="3079" max="3079" width="6" style="1" customWidth="1"/>
    <col min="3080" max="3080" width="1.7109375" style="1" customWidth="1"/>
    <col min="3081" max="3084" width="4.140625" style="1"/>
    <col min="3085" max="3085" width="1.7109375" style="1" customWidth="1"/>
    <col min="3086" max="3328" width="4.140625" style="1"/>
    <col min="3329" max="3329" width="4" style="1" customWidth="1"/>
    <col min="3330" max="3330" width="2.140625" style="1" customWidth="1"/>
    <col min="3331" max="3332" width="4.140625" style="1"/>
    <col min="3333" max="3333" width="1.7109375" style="1" customWidth="1"/>
    <col min="3334" max="3334" width="5.140625" style="1" customWidth="1"/>
    <col min="3335" max="3335" width="6" style="1" customWidth="1"/>
    <col min="3336" max="3336" width="1.7109375" style="1" customWidth="1"/>
    <col min="3337" max="3340" width="4.140625" style="1"/>
    <col min="3341" max="3341" width="1.7109375" style="1" customWidth="1"/>
    <col min="3342" max="3584" width="4.140625" style="1"/>
    <col min="3585" max="3585" width="4" style="1" customWidth="1"/>
    <col min="3586" max="3586" width="2.140625" style="1" customWidth="1"/>
    <col min="3587" max="3588" width="4.140625" style="1"/>
    <col min="3589" max="3589" width="1.7109375" style="1" customWidth="1"/>
    <col min="3590" max="3590" width="5.140625" style="1" customWidth="1"/>
    <col min="3591" max="3591" width="6" style="1" customWidth="1"/>
    <col min="3592" max="3592" width="1.7109375" style="1" customWidth="1"/>
    <col min="3593" max="3596" width="4.140625" style="1"/>
    <col min="3597" max="3597" width="1.7109375" style="1" customWidth="1"/>
    <col min="3598" max="3840" width="4.140625" style="1"/>
    <col min="3841" max="3841" width="4" style="1" customWidth="1"/>
    <col min="3842" max="3842" width="2.140625" style="1" customWidth="1"/>
    <col min="3843" max="3844" width="4.140625" style="1"/>
    <col min="3845" max="3845" width="1.7109375" style="1" customWidth="1"/>
    <col min="3846" max="3846" width="5.140625" style="1" customWidth="1"/>
    <col min="3847" max="3847" width="6" style="1" customWidth="1"/>
    <col min="3848" max="3848" width="1.7109375" style="1" customWidth="1"/>
    <col min="3849" max="3852" width="4.140625" style="1"/>
    <col min="3853" max="3853" width="1.7109375" style="1" customWidth="1"/>
    <col min="3854" max="4096" width="4.140625" style="1"/>
    <col min="4097" max="4097" width="4" style="1" customWidth="1"/>
    <col min="4098" max="4098" width="2.140625" style="1" customWidth="1"/>
    <col min="4099" max="4100" width="4.140625" style="1"/>
    <col min="4101" max="4101" width="1.7109375" style="1" customWidth="1"/>
    <col min="4102" max="4102" width="5.140625" style="1" customWidth="1"/>
    <col min="4103" max="4103" width="6" style="1" customWidth="1"/>
    <col min="4104" max="4104" width="1.7109375" style="1" customWidth="1"/>
    <col min="4105" max="4108" width="4.140625" style="1"/>
    <col min="4109" max="4109" width="1.7109375" style="1" customWidth="1"/>
    <col min="4110" max="4352" width="4.140625" style="1"/>
    <col min="4353" max="4353" width="4" style="1" customWidth="1"/>
    <col min="4354" max="4354" width="2.140625" style="1" customWidth="1"/>
    <col min="4355" max="4356" width="4.140625" style="1"/>
    <col min="4357" max="4357" width="1.7109375" style="1" customWidth="1"/>
    <col min="4358" max="4358" width="5.140625" style="1" customWidth="1"/>
    <col min="4359" max="4359" width="6" style="1" customWidth="1"/>
    <col min="4360" max="4360" width="1.7109375" style="1" customWidth="1"/>
    <col min="4361" max="4364" width="4.140625" style="1"/>
    <col min="4365" max="4365" width="1.7109375" style="1" customWidth="1"/>
    <col min="4366" max="4608" width="4.140625" style="1"/>
    <col min="4609" max="4609" width="4" style="1" customWidth="1"/>
    <col min="4610" max="4610" width="2.140625" style="1" customWidth="1"/>
    <col min="4611" max="4612" width="4.140625" style="1"/>
    <col min="4613" max="4613" width="1.7109375" style="1" customWidth="1"/>
    <col min="4614" max="4614" width="5.140625" style="1" customWidth="1"/>
    <col min="4615" max="4615" width="6" style="1" customWidth="1"/>
    <col min="4616" max="4616" width="1.7109375" style="1" customWidth="1"/>
    <col min="4617" max="4620" width="4.140625" style="1"/>
    <col min="4621" max="4621" width="1.7109375" style="1" customWidth="1"/>
    <col min="4622" max="4864" width="4.140625" style="1"/>
    <col min="4865" max="4865" width="4" style="1" customWidth="1"/>
    <col min="4866" max="4866" width="2.140625" style="1" customWidth="1"/>
    <col min="4867" max="4868" width="4.140625" style="1"/>
    <col min="4869" max="4869" width="1.7109375" style="1" customWidth="1"/>
    <col min="4870" max="4870" width="5.140625" style="1" customWidth="1"/>
    <col min="4871" max="4871" width="6" style="1" customWidth="1"/>
    <col min="4872" max="4872" width="1.7109375" style="1" customWidth="1"/>
    <col min="4873" max="4876" width="4.140625" style="1"/>
    <col min="4877" max="4877" width="1.7109375" style="1" customWidth="1"/>
    <col min="4878" max="5120" width="4.140625" style="1"/>
    <col min="5121" max="5121" width="4" style="1" customWidth="1"/>
    <col min="5122" max="5122" width="2.140625" style="1" customWidth="1"/>
    <col min="5123" max="5124" width="4.140625" style="1"/>
    <col min="5125" max="5125" width="1.7109375" style="1" customWidth="1"/>
    <col min="5126" max="5126" width="5.140625" style="1" customWidth="1"/>
    <col min="5127" max="5127" width="6" style="1" customWidth="1"/>
    <col min="5128" max="5128" width="1.7109375" style="1" customWidth="1"/>
    <col min="5129" max="5132" width="4.140625" style="1"/>
    <col min="5133" max="5133" width="1.7109375" style="1" customWidth="1"/>
    <col min="5134" max="5376" width="4.140625" style="1"/>
    <col min="5377" max="5377" width="4" style="1" customWidth="1"/>
    <col min="5378" max="5378" width="2.140625" style="1" customWidth="1"/>
    <col min="5379" max="5380" width="4.140625" style="1"/>
    <col min="5381" max="5381" width="1.7109375" style="1" customWidth="1"/>
    <col min="5382" max="5382" width="5.140625" style="1" customWidth="1"/>
    <col min="5383" max="5383" width="6" style="1" customWidth="1"/>
    <col min="5384" max="5384" width="1.7109375" style="1" customWidth="1"/>
    <col min="5385" max="5388" width="4.140625" style="1"/>
    <col min="5389" max="5389" width="1.7109375" style="1" customWidth="1"/>
    <col min="5390" max="5632" width="4.140625" style="1"/>
    <col min="5633" max="5633" width="4" style="1" customWidth="1"/>
    <col min="5634" max="5634" width="2.140625" style="1" customWidth="1"/>
    <col min="5635" max="5636" width="4.140625" style="1"/>
    <col min="5637" max="5637" width="1.7109375" style="1" customWidth="1"/>
    <col min="5638" max="5638" width="5.140625" style="1" customWidth="1"/>
    <col min="5639" max="5639" width="6" style="1" customWidth="1"/>
    <col min="5640" max="5640" width="1.7109375" style="1" customWidth="1"/>
    <col min="5641" max="5644" width="4.140625" style="1"/>
    <col min="5645" max="5645" width="1.7109375" style="1" customWidth="1"/>
    <col min="5646" max="5888" width="4.140625" style="1"/>
    <col min="5889" max="5889" width="4" style="1" customWidth="1"/>
    <col min="5890" max="5890" width="2.140625" style="1" customWidth="1"/>
    <col min="5891" max="5892" width="4.140625" style="1"/>
    <col min="5893" max="5893" width="1.7109375" style="1" customWidth="1"/>
    <col min="5894" max="5894" width="5.140625" style="1" customWidth="1"/>
    <col min="5895" max="5895" width="6" style="1" customWidth="1"/>
    <col min="5896" max="5896" width="1.7109375" style="1" customWidth="1"/>
    <col min="5897" max="5900" width="4.140625" style="1"/>
    <col min="5901" max="5901" width="1.7109375" style="1" customWidth="1"/>
    <col min="5902" max="6144" width="4.140625" style="1"/>
    <col min="6145" max="6145" width="4" style="1" customWidth="1"/>
    <col min="6146" max="6146" width="2.140625" style="1" customWidth="1"/>
    <col min="6147" max="6148" width="4.140625" style="1"/>
    <col min="6149" max="6149" width="1.7109375" style="1" customWidth="1"/>
    <col min="6150" max="6150" width="5.140625" style="1" customWidth="1"/>
    <col min="6151" max="6151" width="6" style="1" customWidth="1"/>
    <col min="6152" max="6152" width="1.7109375" style="1" customWidth="1"/>
    <col min="6153" max="6156" width="4.140625" style="1"/>
    <col min="6157" max="6157" width="1.7109375" style="1" customWidth="1"/>
    <col min="6158" max="6400" width="4.140625" style="1"/>
    <col min="6401" max="6401" width="4" style="1" customWidth="1"/>
    <col min="6402" max="6402" width="2.140625" style="1" customWidth="1"/>
    <col min="6403" max="6404" width="4.140625" style="1"/>
    <col min="6405" max="6405" width="1.7109375" style="1" customWidth="1"/>
    <col min="6406" max="6406" width="5.140625" style="1" customWidth="1"/>
    <col min="6407" max="6407" width="6" style="1" customWidth="1"/>
    <col min="6408" max="6408" width="1.7109375" style="1" customWidth="1"/>
    <col min="6409" max="6412" width="4.140625" style="1"/>
    <col min="6413" max="6413" width="1.7109375" style="1" customWidth="1"/>
    <col min="6414" max="6656" width="4.140625" style="1"/>
    <col min="6657" max="6657" width="4" style="1" customWidth="1"/>
    <col min="6658" max="6658" width="2.140625" style="1" customWidth="1"/>
    <col min="6659" max="6660" width="4.140625" style="1"/>
    <col min="6661" max="6661" width="1.7109375" style="1" customWidth="1"/>
    <col min="6662" max="6662" width="5.140625" style="1" customWidth="1"/>
    <col min="6663" max="6663" width="6" style="1" customWidth="1"/>
    <col min="6664" max="6664" width="1.7109375" style="1" customWidth="1"/>
    <col min="6665" max="6668" width="4.140625" style="1"/>
    <col min="6669" max="6669" width="1.7109375" style="1" customWidth="1"/>
    <col min="6670" max="6912" width="4.140625" style="1"/>
    <col min="6913" max="6913" width="4" style="1" customWidth="1"/>
    <col min="6914" max="6914" width="2.140625" style="1" customWidth="1"/>
    <col min="6915" max="6916" width="4.140625" style="1"/>
    <col min="6917" max="6917" width="1.7109375" style="1" customWidth="1"/>
    <col min="6918" max="6918" width="5.140625" style="1" customWidth="1"/>
    <col min="6919" max="6919" width="6" style="1" customWidth="1"/>
    <col min="6920" max="6920" width="1.7109375" style="1" customWidth="1"/>
    <col min="6921" max="6924" width="4.140625" style="1"/>
    <col min="6925" max="6925" width="1.7109375" style="1" customWidth="1"/>
    <col min="6926" max="7168" width="4.140625" style="1"/>
    <col min="7169" max="7169" width="4" style="1" customWidth="1"/>
    <col min="7170" max="7170" width="2.140625" style="1" customWidth="1"/>
    <col min="7171" max="7172" width="4.140625" style="1"/>
    <col min="7173" max="7173" width="1.7109375" style="1" customWidth="1"/>
    <col min="7174" max="7174" width="5.140625" style="1" customWidth="1"/>
    <col min="7175" max="7175" width="6" style="1" customWidth="1"/>
    <col min="7176" max="7176" width="1.7109375" style="1" customWidth="1"/>
    <col min="7177" max="7180" width="4.140625" style="1"/>
    <col min="7181" max="7181" width="1.7109375" style="1" customWidth="1"/>
    <col min="7182" max="7424" width="4.140625" style="1"/>
    <col min="7425" max="7425" width="4" style="1" customWidth="1"/>
    <col min="7426" max="7426" width="2.140625" style="1" customWidth="1"/>
    <col min="7427" max="7428" width="4.140625" style="1"/>
    <col min="7429" max="7429" width="1.7109375" style="1" customWidth="1"/>
    <col min="7430" max="7430" width="5.140625" style="1" customWidth="1"/>
    <col min="7431" max="7431" width="6" style="1" customWidth="1"/>
    <col min="7432" max="7432" width="1.7109375" style="1" customWidth="1"/>
    <col min="7433" max="7436" width="4.140625" style="1"/>
    <col min="7437" max="7437" width="1.7109375" style="1" customWidth="1"/>
    <col min="7438" max="7680" width="4.140625" style="1"/>
    <col min="7681" max="7681" width="4" style="1" customWidth="1"/>
    <col min="7682" max="7682" width="2.140625" style="1" customWidth="1"/>
    <col min="7683" max="7684" width="4.140625" style="1"/>
    <col min="7685" max="7685" width="1.7109375" style="1" customWidth="1"/>
    <col min="7686" max="7686" width="5.140625" style="1" customWidth="1"/>
    <col min="7687" max="7687" width="6" style="1" customWidth="1"/>
    <col min="7688" max="7688" width="1.7109375" style="1" customWidth="1"/>
    <col min="7689" max="7692" width="4.140625" style="1"/>
    <col min="7693" max="7693" width="1.7109375" style="1" customWidth="1"/>
    <col min="7694" max="7936" width="4.140625" style="1"/>
    <col min="7937" max="7937" width="4" style="1" customWidth="1"/>
    <col min="7938" max="7938" width="2.140625" style="1" customWidth="1"/>
    <col min="7939" max="7940" width="4.140625" style="1"/>
    <col min="7941" max="7941" width="1.7109375" style="1" customWidth="1"/>
    <col min="7942" max="7942" width="5.140625" style="1" customWidth="1"/>
    <col min="7943" max="7943" width="6" style="1" customWidth="1"/>
    <col min="7944" max="7944" width="1.7109375" style="1" customWidth="1"/>
    <col min="7945" max="7948" width="4.140625" style="1"/>
    <col min="7949" max="7949" width="1.7109375" style="1" customWidth="1"/>
    <col min="7950" max="8192" width="4.140625" style="1"/>
    <col min="8193" max="8193" width="4" style="1" customWidth="1"/>
    <col min="8194" max="8194" width="2.140625" style="1" customWidth="1"/>
    <col min="8195" max="8196" width="4.140625" style="1"/>
    <col min="8197" max="8197" width="1.7109375" style="1" customWidth="1"/>
    <col min="8198" max="8198" width="5.140625" style="1" customWidth="1"/>
    <col min="8199" max="8199" width="6" style="1" customWidth="1"/>
    <col min="8200" max="8200" width="1.7109375" style="1" customWidth="1"/>
    <col min="8201" max="8204" width="4.140625" style="1"/>
    <col min="8205" max="8205" width="1.7109375" style="1" customWidth="1"/>
    <col min="8206" max="8448" width="4.140625" style="1"/>
    <col min="8449" max="8449" width="4" style="1" customWidth="1"/>
    <col min="8450" max="8450" width="2.140625" style="1" customWidth="1"/>
    <col min="8451" max="8452" width="4.140625" style="1"/>
    <col min="8453" max="8453" width="1.7109375" style="1" customWidth="1"/>
    <col min="8454" max="8454" width="5.140625" style="1" customWidth="1"/>
    <col min="8455" max="8455" width="6" style="1" customWidth="1"/>
    <col min="8456" max="8456" width="1.7109375" style="1" customWidth="1"/>
    <col min="8457" max="8460" width="4.140625" style="1"/>
    <col min="8461" max="8461" width="1.7109375" style="1" customWidth="1"/>
    <col min="8462" max="8704" width="4.140625" style="1"/>
    <col min="8705" max="8705" width="4" style="1" customWidth="1"/>
    <col min="8706" max="8706" width="2.140625" style="1" customWidth="1"/>
    <col min="8707" max="8708" width="4.140625" style="1"/>
    <col min="8709" max="8709" width="1.7109375" style="1" customWidth="1"/>
    <col min="8710" max="8710" width="5.140625" style="1" customWidth="1"/>
    <col min="8711" max="8711" width="6" style="1" customWidth="1"/>
    <col min="8712" max="8712" width="1.7109375" style="1" customWidth="1"/>
    <col min="8713" max="8716" width="4.140625" style="1"/>
    <col min="8717" max="8717" width="1.7109375" style="1" customWidth="1"/>
    <col min="8718" max="8960" width="4.140625" style="1"/>
    <col min="8961" max="8961" width="4" style="1" customWidth="1"/>
    <col min="8962" max="8962" width="2.140625" style="1" customWidth="1"/>
    <col min="8963" max="8964" width="4.140625" style="1"/>
    <col min="8965" max="8965" width="1.7109375" style="1" customWidth="1"/>
    <col min="8966" max="8966" width="5.140625" style="1" customWidth="1"/>
    <col min="8967" max="8967" width="6" style="1" customWidth="1"/>
    <col min="8968" max="8968" width="1.7109375" style="1" customWidth="1"/>
    <col min="8969" max="8972" width="4.140625" style="1"/>
    <col min="8973" max="8973" width="1.7109375" style="1" customWidth="1"/>
    <col min="8974" max="9216" width="4.140625" style="1"/>
    <col min="9217" max="9217" width="4" style="1" customWidth="1"/>
    <col min="9218" max="9218" width="2.140625" style="1" customWidth="1"/>
    <col min="9219" max="9220" width="4.140625" style="1"/>
    <col min="9221" max="9221" width="1.7109375" style="1" customWidth="1"/>
    <col min="9222" max="9222" width="5.140625" style="1" customWidth="1"/>
    <col min="9223" max="9223" width="6" style="1" customWidth="1"/>
    <col min="9224" max="9224" width="1.7109375" style="1" customWidth="1"/>
    <col min="9225" max="9228" width="4.140625" style="1"/>
    <col min="9229" max="9229" width="1.7109375" style="1" customWidth="1"/>
    <col min="9230" max="9472" width="4.140625" style="1"/>
    <col min="9473" max="9473" width="4" style="1" customWidth="1"/>
    <col min="9474" max="9474" width="2.140625" style="1" customWidth="1"/>
    <col min="9475" max="9476" width="4.140625" style="1"/>
    <col min="9477" max="9477" width="1.7109375" style="1" customWidth="1"/>
    <col min="9478" max="9478" width="5.140625" style="1" customWidth="1"/>
    <col min="9479" max="9479" width="6" style="1" customWidth="1"/>
    <col min="9480" max="9480" width="1.7109375" style="1" customWidth="1"/>
    <col min="9481" max="9484" width="4.140625" style="1"/>
    <col min="9485" max="9485" width="1.7109375" style="1" customWidth="1"/>
    <col min="9486" max="9728" width="4.140625" style="1"/>
    <col min="9729" max="9729" width="4" style="1" customWidth="1"/>
    <col min="9730" max="9730" width="2.140625" style="1" customWidth="1"/>
    <col min="9731" max="9732" width="4.140625" style="1"/>
    <col min="9733" max="9733" width="1.7109375" style="1" customWidth="1"/>
    <col min="9734" max="9734" width="5.140625" style="1" customWidth="1"/>
    <col min="9735" max="9735" width="6" style="1" customWidth="1"/>
    <col min="9736" max="9736" width="1.7109375" style="1" customWidth="1"/>
    <col min="9737" max="9740" width="4.140625" style="1"/>
    <col min="9741" max="9741" width="1.7109375" style="1" customWidth="1"/>
    <col min="9742" max="9984" width="4.140625" style="1"/>
    <col min="9985" max="9985" width="4" style="1" customWidth="1"/>
    <col min="9986" max="9986" width="2.140625" style="1" customWidth="1"/>
    <col min="9987" max="9988" width="4.140625" style="1"/>
    <col min="9989" max="9989" width="1.7109375" style="1" customWidth="1"/>
    <col min="9990" max="9990" width="5.140625" style="1" customWidth="1"/>
    <col min="9991" max="9991" width="6" style="1" customWidth="1"/>
    <col min="9992" max="9992" width="1.7109375" style="1" customWidth="1"/>
    <col min="9993" max="9996" width="4.140625" style="1"/>
    <col min="9997" max="9997" width="1.7109375" style="1" customWidth="1"/>
    <col min="9998" max="10240" width="4.140625" style="1"/>
    <col min="10241" max="10241" width="4" style="1" customWidth="1"/>
    <col min="10242" max="10242" width="2.140625" style="1" customWidth="1"/>
    <col min="10243" max="10244" width="4.140625" style="1"/>
    <col min="10245" max="10245" width="1.7109375" style="1" customWidth="1"/>
    <col min="10246" max="10246" width="5.140625" style="1" customWidth="1"/>
    <col min="10247" max="10247" width="6" style="1" customWidth="1"/>
    <col min="10248" max="10248" width="1.7109375" style="1" customWidth="1"/>
    <col min="10249" max="10252" width="4.140625" style="1"/>
    <col min="10253" max="10253" width="1.7109375" style="1" customWidth="1"/>
    <col min="10254" max="10496" width="4.140625" style="1"/>
    <col min="10497" max="10497" width="4" style="1" customWidth="1"/>
    <col min="10498" max="10498" width="2.140625" style="1" customWidth="1"/>
    <col min="10499" max="10500" width="4.140625" style="1"/>
    <col min="10501" max="10501" width="1.7109375" style="1" customWidth="1"/>
    <col min="10502" max="10502" width="5.140625" style="1" customWidth="1"/>
    <col min="10503" max="10503" width="6" style="1" customWidth="1"/>
    <col min="10504" max="10504" width="1.7109375" style="1" customWidth="1"/>
    <col min="10505" max="10508" width="4.140625" style="1"/>
    <col min="10509" max="10509" width="1.7109375" style="1" customWidth="1"/>
    <col min="10510" max="10752" width="4.140625" style="1"/>
    <col min="10753" max="10753" width="4" style="1" customWidth="1"/>
    <col min="10754" max="10754" width="2.140625" style="1" customWidth="1"/>
    <col min="10755" max="10756" width="4.140625" style="1"/>
    <col min="10757" max="10757" width="1.7109375" style="1" customWidth="1"/>
    <col min="10758" max="10758" width="5.140625" style="1" customWidth="1"/>
    <col min="10759" max="10759" width="6" style="1" customWidth="1"/>
    <col min="10760" max="10760" width="1.7109375" style="1" customWidth="1"/>
    <col min="10761" max="10764" width="4.140625" style="1"/>
    <col min="10765" max="10765" width="1.7109375" style="1" customWidth="1"/>
    <col min="10766" max="11008" width="4.140625" style="1"/>
    <col min="11009" max="11009" width="4" style="1" customWidth="1"/>
    <col min="11010" max="11010" width="2.140625" style="1" customWidth="1"/>
    <col min="11011" max="11012" width="4.140625" style="1"/>
    <col min="11013" max="11013" width="1.7109375" style="1" customWidth="1"/>
    <col min="11014" max="11014" width="5.140625" style="1" customWidth="1"/>
    <col min="11015" max="11015" width="6" style="1" customWidth="1"/>
    <col min="11016" max="11016" width="1.7109375" style="1" customWidth="1"/>
    <col min="11017" max="11020" width="4.140625" style="1"/>
    <col min="11021" max="11021" width="1.7109375" style="1" customWidth="1"/>
    <col min="11022" max="11264" width="4.140625" style="1"/>
    <col min="11265" max="11265" width="4" style="1" customWidth="1"/>
    <col min="11266" max="11266" width="2.140625" style="1" customWidth="1"/>
    <col min="11267" max="11268" width="4.140625" style="1"/>
    <col min="11269" max="11269" width="1.7109375" style="1" customWidth="1"/>
    <col min="11270" max="11270" width="5.140625" style="1" customWidth="1"/>
    <col min="11271" max="11271" width="6" style="1" customWidth="1"/>
    <col min="11272" max="11272" width="1.7109375" style="1" customWidth="1"/>
    <col min="11273" max="11276" width="4.140625" style="1"/>
    <col min="11277" max="11277" width="1.7109375" style="1" customWidth="1"/>
    <col min="11278" max="11520" width="4.140625" style="1"/>
    <col min="11521" max="11521" width="4" style="1" customWidth="1"/>
    <col min="11522" max="11522" width="2.140625" style="1" customWidth="1"/>
    <col min="11523" max="11524" width="4.140625" style="1"/>
    <col min="11525" max="11525" width="1.7109375" style="1" customWidth="1"/>
    <col min="11526" max="11526" width="5.140625" style="1" customWidth="1"/>
    <col min="11527" max="11527" width="6" style="1" customWidth="1"/>
    <col min="11528" max="11528" width="1.7109375" style="1" customWidth="1"/>
    <col min="11529" max="11532" width="4.140625" style="1"/>
    <col min="11533" max="11533" width="1.7109375" style="1" customWidth="1"/>
    <col min="11534" max="11776" width="4.140625" style="1"/>
    <col min="11777" max="11777" width="4" style="1" customWidth="1"/>
    <col min="11778" max="11778" width="2.140625" style="1" customWidth="1"/>
    <col min="11779" max="11780" width="4.140625" style="1"/>
    <col min="11781" max="11781" width="1.7109375" style="1" customWidth="1"/>
    <col min="11782" max="11782" width="5.140625" style="1" customWidth="1"/>
    <col min="11783" max="11783" width="6" style="1" customWidth="1"/>
    <col min="11784" max="11784" width="1.7109375" style="1" customWidth="1"/>
    <col min="11785" max="11788" width="4.140625" style="1"/>
    <col min="11789" max="11789" width="1.7109375" style="1" customWidth="1"/>
    <col min="11790" max="12032" width="4.140625" style="1"/>
    <col min="12033" max="12033" width="4" style="1" customWidth="1"/>
    <col min="12034" max="12034" width="2.140625" style="1" customWidth="1"/>
    <col min="12035" max="12036" width="4.140625" style="1"/>
    <col min="12037" max="12037" width="1.7109375" style="1" customWidth="1"/>
    <col min="12038" max="12038" width="5.140625" style="1" customWidth="1"/>
    <col min="12039" max="12039" width="6" style="1" customWidth="1"/>
    <col min="12040" max="12040" width="1.7109375" style="1" customWidth="1"/>
    <col min="12041" max="12044" width="4.140625" style="1"/>
    <col min="12045" max="12045" width="1.7109375" style="1" customWidth="1"/>
    <col min="12046" max="12288" width="4.140625" style="1"/>
    <col min="12289" max="12289" width="4" style="1" customWidth="1"/>
    <col min="12290" max="12290" width="2.140625" style="1" customWidth="1"/>
    <col min="12291" max="12292" width="4.140625" style="1"/>
    <col min="12293" max="12293" width="1.7109375" style="1" customWidth="1"/>
    <col min="12294" max="12294" width="5.140625" style="1" customWidth="1"/>
    <col min="12295" max="12295" width="6" style="1" customWidth="1"/>
    <col min="12296" max="12296" width="1.7109375" style="1" customWidth="1"/>
    <col min="12297" max="12300" width="4.140625" style="1"/>
    <col min="12301" max="12301" width="1.7109375" style="1" customWidth="1"/>
    <col min="12302" max="12544" width="4.140625" style="1"/>
    <col min="12545" max="12545" width="4" style="1" customWidth="1"/>
    <col min="12546" max="12546" width="2.140625" style="1" customWidth="1"/>
    <col min="12547" max="12548" width="4.140625" style="1"/>
    <col min="12549" max="12549" width="1.7109375" style="1" customWidth="1"/>
    <col min="12550" max="12550" width="5.140625" style="1" customWidth="1"/>
    <col min="12551" max="12551" width="6" style="1" customWidth="1"/>
    <col min="12552" max="12552" width="1.7109375" style="1" customWidth="1"/>
    <col min="12553" max="12556" width="4.140625" style="1"/>
    <col min="12557" max="12557" width="1.7109375" style="1" customWidth="1"/>
    <col min="12558" max="12800" width="4.140625" style="1"/>
    <col min="12801" max="12801" width="4" style="1" customWidth="1"/>
    <col min="12802" max="12802" width="2.140625" style="1" customWidth="1"/>
    <col min="12803" max="12804" width="4.140625" style="1"/>
    <col min="12805" max="12805" width="1.7109375" style="1" customWidth="1"/>
    <col min="12806" max="12806" width="5.140625" style="1" customWidth="1"/>
    <col min="12807" max="12807" width="6" style="1" customWidth="1"/>
    <col min="12808" max="12808" width="1.7109375" style="1" customWidth="1"/>
    <col min="12809" max="12812" width="4.140625" style="1"/>
    <col min="12813" max="12813" width="1.7109375" style="1" customWidth="1"/>
    <col min="12814" max="13056" width="4.140625" style="1"/>
    <col min="13057" max="13057" width="4" style="1" customWidth="1"/>
    <col min="13058" max="13058" width="2.140625" style="1" customWidth="1"/>
    <col min="13059" max="13060" width="4.140625" style="1"/>
    <col min="13061" max="13061" width="1.7109375" style="1" customWidth="1"/>
    <col min="13062" max="13062" width="5.140625" style="1" customWidth="1"/>
    <col min="13063" max="13063" width="6" style="1" customWidth="1"/>
    <col min="13064" max="13064" width="1.7109375" style="1" customWidth="1"/>
    <col min="13065" max="13068" width="4.140625" style="1"/>
    <col min="13069" max="13069" width="1.7109375" style="1" customWidth="1"/>
    <col min="13070" max="13312" width="4.140625" style="1"/>
    <col min="13313" max="13313" width="4" style="1" customWidth="1"/>
    <col min="13314" max="13314" width="2.140625" style="1" customWidth="1"/>
    <col min="13315" max="13316" width="4.140625" style="1"/>
    <col min="13317" max="13317" width="1.7109375" style="1" customWidth="1"/>
    <col min="13318" max="13318" width="5.140625" style="1" customWidth="1"/>
    <col min="13319" max="13319" width="6" style="1" customWidth="1"/>
    <col min="13320" max="13320" width="1.7109375" style="1" customWidth="1"/>
    <col min="13321" max="13324" width="4.140625" style="1"/>
    <col min="13325" max="13325" width="1.7109375" style="1" customWidth="1"/>
    <col min="13326" max="13568" width="4.140625" style="1"/>
    <col min="13569" max="13569" width="4" style="1" customWidth="1"/>
    <col min="13570" max="13570" width="2.140625" style="1" customWidth="1"/>
    <col min="13571" max="13572" width="4.140625" style="1"/>
    <col min="13573" max="13573" width="1.7109375" style="1" customWidth="1"/>
    <col min="13574" max="13574" width="5.140625" style="1" customWidth="1"/>
    <col min="13575" max="13575" width="6" style="1" customWidth="1"/>
    <col min="13576" max="13576" width="1.7109375" style="1" customWidth="1"/>
    <col min="13577" max="13580" width="4.140625" style="1"/>
    <col min="13581" max="13581" width="1.7109375" style="1" customWidth="1"/>
    <col min="13582" max="13824" width="4.140625" style="1"/>
    <col min="13825" max="13825" width="4" style="1" customWidth="1"/>
    <col min="13826" max="13826" width="2.140625" style="1" customWidth="1"/>
    <col min="13827" max="13828" width="4.140625" style="1"/>
    <col min="13829" max="13829" width="1.7109375" style="1" customWidth="1"/>
    <col min="13830" max="13830" width="5.140625" style="1" customWidth="1"/>
    <col min="13831" max="13831" width="6" style="1" customWidth="1"/>
    <col min="13832" max="13832" width="1.7109375" style="1" customWidth="1"/>
    <col min="13833" max="13836" width="4.140625" style="1"/>
    <col min="13837" max="13837" width="1.7109375" style="1" customWidth="1"/>
    <col min="13838" max="14080" width="4.140625" style="1"/>
    <col min="14081" max="14081" width="4" style="1" customWidth="1"/>
    <col min="14082" max="14082" width="2.140625" style="1" customWidth="1"/>
    <col min="14083" max="14084" width="4.140625" style="1"/>
    <col min="14085" max="14085" width="1.7109375" style="1" customWidth="1"/>
    <col min="14086" max="14086" width="5.140625" style="1" customWidth="1"/>
    <col min="14087" max="14087" width="6" style="1" customWidth="1"/>
    <col min="14088" max="14088" width="1.7109375" style="1" customWidth="1"/>
    <col min="14089" max="14092" width="4.140625" style="1"/>
    <col min="14093" max="14093" width="1.7109375" style="1" customWidth="1"/>
    <col min="14094" max="14336" width="4.140625" style="1"/>
    <col min="14337" max="14337" width="4" style="1" customWidth="1"/>
    <col min="14338" max="14338" width="2.140625" style="1" customWidth="1"/>
    <col min="14339" max="14340" width="4.140625" style="1"/>
    <col min="14341" max="14341" width="1.7109375" style="1" customWidth="1"/>
    <col min="14342" max="14342" width="5.140625" style="1" customWidth="1"/>
    <col min="14343" max="14343" width="6" style="1" customWidth="1"/>
    <col min="14344" max="14344" width="1.7109375" style="1" customWidth="1"/>
    <col min="14345" max="14348" width="4.140625" style="1"/>
    <col min="14349" max="14349" width="1.7109375" style="1" customWidth="1"/>
    <col min="14350" max="14592" width="4.140625" style="1"/>
    <col min="14593" max="14593" width="4" style="1" customWidth="1"/>
    <col min="14594" max="14594" width="2.140625" style="1" customWidth="1"/>
    <col min="14595" max="14596" width="4.140625" style="1"/>
    <col min="14597" max="14597" width="1.7109375" style="1" customWidth="1"/>
    <col min="14598" max="14598" width="5.140625" style="1" customWidth="1"/>
    <col min="14599" max="14599" width="6" style="1" customWidth="1"/>
    <col min="14600" max="14600" width="1.7109375" style="1" customWidth="1"/>
    <col min="14601" max="14604" width="4.140625" style="1"/>
    <col min="14605" max="14605" width="1.7109375" style="1" customWidth="1"/>
    <col min="14606" max="14848" width="4.140625" style="1"/>
    <col min="14849" max="14849" width="4" style="1" customWidth="1"/>
    <col min="14850" max="14850" width="2.140625" style="1" customWidth="1"/>
    <col min="14851" max="14852" width="4.140625" style="1"/>
    <col min="14853" max="14853" width="1.7109375" style="1" customWidth="1"/>
    <col min="14854" max="14854" width="5.140625" style="1" customWidth="1"/>
    <col min="14855" max="14855" width="6" style="1" customWidth="1"/>
    <col min="14856" max="14856" width="1.7109375" style="1" customWidth="1"/>
    <col min="14857" max="14860" width="4.140625" style="1"/>
    <col min="14861" max="14861" width="1.7109375" style="1" customWidth="1"/>
    <col min="14862" max="15104" width="4.140625" style="1"/>
    <col min="15105" max="15105" width="4" style="1" customWidth="1"/>
    <col min="15106" max="15106" width="2.140625" style="1" customWidth="1"/>
    <col min="15107" max="15108" width="4.140625" style="1"/>
    <col min="15109" max="15109" width="1.7109375" style="1" customWidth="1"/>
    <col min="15110" max="15110" width="5.140625" style="1" customWidth="1"/>
    <col min="15111" max="15111" width="6" style="1" customWidth="1"/>
    <col min="15112" max="15112" width="1.7109375" style="1" customWidth="1"/>
    <col min="15113" max="15116" width="4.140625" style="1"/>
    <col min="15117" max="15117" width="1.7109375" style="1" customWidth="1"/>
    <col min="15118" max="15360" width="4.140625" style="1"/>
    <col min="15361" max="15361" width="4" style="1" customWidth="1"/>
    <col min="15362" max="15362" width="2.140625" style="1" customWidth="1"/>
    <col min="15363" max="15364" width="4.140625" style="1"/>
    <col min="15365" max="15365" width="1.7109375" style="1" customWidth="1"/>
    <col min="15366" max="15366" width="5.140625" style="1" customWidth="1"/>
    <col min="15367" max="15367" width="6" style="1" customWidth="1"/>
    <col min="15368" max="15368" width="1.7109375" style="1" customWidth="1"/>
    <col min="15369" max="15372" width="4.140625" style="1"/>
    <col min="15373" max="15373" width="1.7109375" style="1" customWidth="1"/>
    <col min="15374" max="15616" width="4.140625" style="1"/>
    <col min="15617" max="15617" width="4" style="1" customWidth="1"/>
    <col min="15618" max="15618" width="2.140625" style="1" customWidth="1"/>
    <col min="15619" max="15620" width="4.140625" style="1"/>
    <col min="15621" max="15621" width="1.7109375" style="1" customWidth="1"/>
    <col min="15622" max="15622" width="5.140625" style="1" customWidth="1"/>
    <col min="15623" max="15623" width="6" style="1" customWidth="1"/>
    <col min="15624" max="15624" width="1.7109375" style="1" customWidth="1"/>
    <col min="15625" max="15628" width="4.140625" style="1"/>
    <col min="15629" max="15629" width="1.7109375" style="1" customWidth="1"/>
    <col min="15630" max="15872" width="4.140625" style="1"/>
    <col min="15873" max="15873" width="4" style="1" customWidth="1"/>
    <col min="15874" max="15874" width="2.140625" style="1" customWidth="1"/>
    <col min="15875" max="15876" width="4.140625" style="1"/>
    <col min="15877" max="15877" width="1.7109375" style="1" customWidth="1"/>
    <col min="15878" max="15878" width="5.140625" style="1" customWidth="1"/>
    <col min="15879" max="15879" width="6" style="1" customWidth="1"/>
    <col min="15880" max="15880" width="1.7109375" style="1" customWidth="1"/>
    <col min="15881" max="15884" width="4.140625" style="1"/>
    <col min="15885" max="15885" width="1.7109375" style="1" customWidth="1"/>
    <col min="15886" max="16128" width="4.140625" style="1"/>
    <col min="16129" max="16129" width="4" style="1" customWidth="1"/>
    <col min="16130" max="16130" width="2.140625" style="1" customWidth="1"/>
    <col min="16131" max="16132" width="4.140625" style="1"/>
    <col min="16133" max="16133" width="1.7109375" style="1" customWidth="1"/>
    <col min="16134" max="16134" width="5.140625" style="1" customWidth="1"/>
    <col min="16135" max="16135" width="6" style="1" customWidth="1"/>
    <col min="16136" max="16136" width="1.7109375" style="1" customWidth="1"/>
    <col min="16137" max="16140" width="4.140625" style="1"/>
    <col min="16141" max="16141" width="1.7109375" style="1" customWidth="1"/>
    <col min="16142" max="16384" width="4.140625" style="1"/>
  </cols>
  <sheetData>
    <row r="1" spans="1:33" ht="30" customHeight="1" x14ac:dyDescent="0.15">
      <c r="A1" s="53" t="s">
        <v>27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</row>
    <row r="2" spans="1:33" ht="18" customHeight="1" thickBot="1" x14ac:dyDescent="0.2">
      <c r="X2" s="32" t="s">
        <v>2</v>
      </c>
      <c r="Y2" s="32"/>
      <c r="Z2" s="32"/>
      <c r="AA2" s="32"/>
      <c r="AB2" s="32"/>
      <c r="AC2" s="32"/>
      <c r="AD2" s="32"/>
      <c r="AE2" s="32"/>
      <c r="AF2" s="32"/>
      <c r="AG2" s="32"/>
    </row>
    <row r="3" spans="1:33" ht="29.25" customHeight="1" x14ac:dyDescent="0.15">
      <c r="B3" s="54" t="s">
        <v>28</v>
      </c>
      <c r="C3" s="54"/>
      <c r="D3" s="55"/>
      <c r="E3" s="55"/>
      <c r="F3" s="55"/>
      <c r="G3" s="55"/>
      <c r="H3" s="55"/>
      <c r="I3" s="55"/>
      <c r="J3" s="55"/>
      <c r="K3" s="55"/>
      <c r="L3" s="55"/>
      <c r="M3" s="56"/>
      <c r="N3" s="57" t="s">
        <v>4</v>
      </c>
      <c r="O3" s="57"/>
      <c r="P3" s="57"/>
      <c r="Q3" s="57"/>
      <c r="R3" s="57"/>
      <c r="S3" s="57" t="s">
        <v>5</v>
      </c>
      <c r="T3" s="57"/>
      <c r="U3" s="57"/>
      <c r="V3" s="57"/>
      <c r="W3" s="57"/>
      <c r="X3" s="57" t="s">
        <v>6</v>
      </c>
      <c r="Y3" s="57"/>
      <c r="Z3" s="57"/>
      <c r="AA3" s="57"/>
      <c r="AB3" s="57"/>
      <c r="AC3" s="57" t="s">
        <v>7</v>
      </c>
      <c r="AD3" s="57"/>
      <c r="AE3" s="57"/>
      <c r="AF3" s="57"/>
      <c r="AG3" s="58"/>
    </row>
    <row r="4" spans="1:33" ht="29.25" customHeight="1" x14ac:dyDescent="0.15">
      <c r="B4" s="59" t="s">
        <v>29</v>
      </c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60">
        <v>214</v>
      </c>
      <c r="O4" s="61"/>
      <c r="P4" s="61"/>
      <c r="Q4" s="61"/>
      <c r="R4" s="61"/>
      <c r="S4" s="62">
        <v>180</v>
      </c>
      <c r="T4" s="62"/>
      <c r="U4" s="62"/>
      <c r="V4" s="62"/>
      <c r="W4" s="62"/>
      <c r="X4" s="62">
        <v>140</v>
      </c>
      <c r="Y4" s="62"/>
      <c r="Z4" s="62"/>
      <c r="AA4" s="62"/>
      <c r="AB4" s="62"/>
      <c r="AC4" s="62">
        <f>SUM(AC5:AG29)</f>
        <v>111</v>
      </c>
      <c r="AD4" s="62"/>
      <c r="AE4" s="62"/>
      <c r="AF4" s="62"/>
      <c r="AG4" s="62"/>
    </row>
    <row r="5" spans="1:33" ht="29.25" customHeight="1" x14ac:dyDescent="0.15">
      <c r="B5" s="63" t="s">
        <v>30</v>
      </c>
      <c r="C5" s="63"/>
      <c r="D5" s="64"/>
      <c r="E5" s="65"/>
      <c r="F5" s="66" t="s">
        <v>31</v>
      </c>
      <c r="G5" s="66"/>
      <c r="H5" s="66"/>
      <c r="I5" s="66"/>
      <c r="J5" s="66"/>
      <c r="K5" s="66"/>
      <c r="L5" s="66"/>
      <c r="N5" s="67" t="s">
        <v>12</v>
      </c>
      <c r="O5" s="62"/>
      <c r="P5" s="62"/>
      <c r="Q5" s="62"/>
      <c r="R5" s="62"/>
      <c r="S5" s="62" t="s">
        <v>12</v>
      </c>
      <c r="T5" s="62"/>
      <c r="U5" s="62"/>
      <c r="V5" s="62"/>
      <c r="W5" s="62"/>
      <c r="X5" s="62" t="s">
        <v>12</v>
      </c>
      <c r="Y5" s="62"/>
      <c r="Z5" s="62"/>
      <c r="AA5" s="62"/>
      <c r="AB5" s="62"/>
      <c r="AC5" s="62">
        <v>0</v>
      </c>
      <c r="AD5" s="62"/>
      <c r="AE5" s="62"/>
      <c r="AF5" s="62"/>
      <c r="AG5" s="62"/>
    </row>
    <row r="6" spans="1:33" ht="29.25" customHeight="1" x14ac:dyDescent="0.15">
      <c r="B6" s="68"/>
      <c r="C6" s="68"/>
      <c r="D6" s="69"/>
      <c r="E6" s="65"/>
      <c r="F6" s="66" t="s">
        <v>32</v>
      </c>
      <c r="G6" s="66"/>
      <c r="H6" s="66"/>
      <c r="I6" s="66"/>
      <c r="J6" s="66"/>
      <c r="K6" s="66"/>
      <c r="L6" s="66"/>
      <c r="M6" s="27"/>
      <c r="N6" s="62" t="s">
        <v>12</v>
      </c>
      <c r="O6" s="62"/>
      <c r="P6" s="62"/>
      <c r="Q6" s="62"/>
      <c r="R6" s="62"/>
      <c r="S6" s="62" t="s">
        <v>12</v>
      </c>
      <c r="T6" s="62"/>
      <c r="U6" s="62"/>
      <c r="V6" s="62"/>
      <c r="W6" s="62"/>
      <c r="X6" s="62" t="s">
        <v>12</v>
      </c>
      <c r="Y6" s="62"/>
      <c r="Z6" s="62"/>
      <c r="AA6" s="62"/>
      <c r="AB6" s="62"/>
      <c r="AC6" s="62" t="s">
        <v>12</v>
      </c>
      <c r="AD6" s="62"/>
      <c r="AE6" s="62"/>
      <c r="AF6" s="62"/>
      <c r="AG6" s="62"/>
    </row>
    <row r="7" spans="1:33" ht="29.25" customHeight="1" x14ac:dyDescent="0.15">
      <c r="B7" s="68"/>
      <c r="C7" s="68"/>
      <c r="D7" s="69"/>
      <c r="E7" s="70"/>
      <c r="F7" s="71" t="s">
        <v>33</v>
      </c>
      <c r="G7" s="72"/>
      <c r="H7" s="41"/>
      <c r="I7" s="73" t="s">
        <v>34</v>
      </c>
      <c r="J7" s="73"/>
      <c r="K7" s="73"/>
      <c r="L7" s="73"/>
      <c r="M7" s="41"/>
      <c r="N7" s="62">
        <v>8</v>
      </c>
      <c r="O7" s="62"/>
      <c r="P7" s="62"/>
      <c r="Q7" s="62"/>
      <c r="R7" s="62"/>
      <c r="S7" s="62">
        <v>6</v>
      </c>
      <c r="T7" s="62"/>
      <c r="U7" s="62"/>
      <c r="V7" s="62"/>
      <c r="W7" s="62"/>
      <c r="X7" s="62">
        <v>1</v>
      </c>
      <c r="Y7" s="62"/>
      <c r="Z7" s="62"/>
      <c r="AA7" s="62"/>
      <c r="AB7" s="62"/>
      <c r="AC7" s="62">
        <v>2</v>
      </c>
      <c r="AD7" s="62"/>
      <c r="AE7" s="62"/>
      <c r="AF7" s="62"/>
      <c r="AG7" s="62"/>
    </row>
    <row r="8" spans="1:33" ht="29.25" customHeight="1" x14ac:dyDescent="0.15">
      <c r="B8" s="68"/>
      <c r="C8" s="68"/>
      <c r="D8" s="69"/>
      <c r="E8" s="74"/>
      <c r="F8" s="75"/>
      <c r="G8" s="75"/>
      <c r="H8" s="27"/>
      <c r="I8" s="26" t="s">
        <v>35</v>
      </c>
      <c r="J8" s="26"/>
      <c r="K8" s="26"/>
      <c r="L8" s="26"/>
      <c r="M8" s="27"/>
      <c r="N8" s="62" t="s">
        <v>12</v>
      </c>
      <c r="O8" s="62"/>
      <c r="P8" s="62"/>
      <c r="Q8" s="62"/>
      <c r="R8" s="62"/>
      <c r="S8" s="62" t="s">
        <v>12</v>
      </c>
      <c r="T8" s="62"/>
      <c r="U8" s="62"/>
      <c r="V8" s="62"/>
      <c r="W8" s="62"/>
      <c r="X8" s="62" t="s">
        <v>12</v>
      </c>
      <c r="Y8" s="62"/>
      <c r="Z8" s="62"/>
      <c r="AA8" s="62"/>
      <c r="AB8" s="62"/>
      <c r="AC8" s="62" t="s">
        <v>12</v>
      </c>
      <c r="AD8" s="62"/>
      <c r="AE8" s="62"/>
      <c r="AF8" s="62"/>
      <c r="AG8" s="62"/>
    </row>
    <row r="9" spans="1:33" ht="29.25" customHeight="1" x14ac:dyDescent="0.15">
      <c r="B9" s="76"/>
      <c r="C9" s="76"/>
      <c r="D9" s="77"/>
      <c r="E9" s="78"/>
      <c r="F9" s="79" t="s">
        <v>36</v>
      </c>
      <c r="G9" s="79"/>
      <c r="H9" s="79"/>
      <c r="I9" s="79"/>
      <c r="J9" s="79"/>
      <c r="K9" s="79"/>
      <c r="L9" s="79"/>
      <c r="M9" s="80"/>
      <c r="N9" s="62">
        <v>20</v>
      </c>
      <c r="O9" s="62"/>
      <c r="P9" s="62"/>
      <c r="Q9" s="62"/>
      <c r="R9" s="62"/>
      <c r="S9" s="62">
        <v>12</v>
      </c>
      <c r="T9" s="62"/>
      <c r="U9" s="62"/>
      <c r="V9" s="62"/>
      <c r="W9" s="62"/>
      <c r="X9" s="62">
        <v>12</v>
      </c>
      <c r="Y9" s="62"/>
      <c r="Z9" s="62"/>
      <c r="AA9" s="62"/>
      <c r="AB9" s="62"/>
      <c r="AC9" s="62">
        <v>9</v>
      </c>
      <c r="AD9" s="62"/>
      <c r="AE9" s="62"/>
      <c r="AF9" s="62"/>
      <c r="AG9" s="62"/>
    </row>
    <row r="10" spans="1:33" ht="29.25" customHeight="1" x14ac:dyDescent="0.15">
      <c r="B10" s="25"/>
      <c r="C10" s="26" t="s">
        <v>37</v>
      </c>
      <c r="D10" s="26"/>
      <c r="E10" s="26"/>
      <c r="F10" s="26"/>
      <c r="G10" s="26"/>
      <c r="H10" s="26"/>
      <c r="I10" s="26"/>
      <c r="J10" s="26"/>
      <c r="K10" s="26"/>
      <c r="L10" s="26"/>
      <c r="M10" s="27"/>
      <c r="N10" s="62">
        <v>10</v>
      </c>
      <c r="O10" s="62"/>
      <c r="P10" s="62"/>
      <c r="Q10" s="62"/>
      <c r="R10" s="62"/>
      <c r="S10" s="62">
        <v>11</v>
      </c>
      <c r="T10" s="62"/>
      <c r="U10" s="62"/>
      <c r="V10" s="62"/>
      <c r="W10" s="62"/>
      <c r="X10" s="62">
        <v>8</v>
      </c>
      <c r="Y10" s="62"/>
      <c r="Z10" s="62"/>
      <c r="AA10" s="62"/>
      <c r="AB10" s="62"/>
      <c r="AC10" s="62">
        <v>2</v>
      </c>
      <c r="AD10" s="62"/>
      <c r="AE10" s="62"/>
      <c r="AF10" s="62"/>
      <c r="AG10" s="62"/>
    </row>
    <row r="11" spans="1:33" ht="29.25" customHeight="1" x14ac:dyDescent="0.15">
      <c r="B11" s="63" t="s">
        <v>38</v>
      </c>
      <c r="C11" s="63"/>
      <c r="D11" s="64"/>
      <c r="E11" s="65"/>
      <c r="F11" s="66" t="s">
        <v>39</v>
      </c>
      <c r="G11" s="66"/>
      <c r="H11" s="66"/>
      <c r="I11" s="66"/>
      <c r="J11" s="66"/>
      <c r="K11" s="66"/>
      <c r="L11" s="66"/>
      <c r="N11" s="67">
        <v>5</v>
      </c>
      <c r="O11" s="62"/>
      <c r="P11" s="62"/>
      <c r="Q11" s="62"/>
      <c r="R11" s="62"/>
      <c r="S11" s="62">
        <v>5</v>
      </c>
      <c r="T11" s="62"/>
      <c r="U11" s="62"/>
      <c r="V11" s="62"/>
      <c r="W11" s="62"/>
      <c r="X11" s="62">
        <v>5</v>
      </c>
      <c r="Y11" s="62"/>
      <c r="Z11" s="62"/>
      <c r="AA11" s="62"/>
      <c r="AB11" s="62"/>
      <c r="AC11" s="62">
        <v>5</v>
      </c>
      <c r="AD11" s="62"/>
      <c r="AE11" s="62"/>
      <c r="AF11" s="62"/>
      <c r="AG11" s="62"/>
    </row>
    <row r="12" spans="1:33" ht="29.25" customHeight="1" x14ac:dyDescent="0.15">
      <c r="B12" s="76"/>
      <c r="C12" s="76"/>
      <c r="D12" s="77"/>
      <c r="E12" s="74"/>
      <c r="F12" s="26" t="s">
        <v>40</v>
      </c>
      <c r="G12" s="26"/>
      <c r="H12" s="26"/>
      <c r="I12" s="26"/>
      <c r="J12" s="26"/>
      <c r="K12" s="26"/>
      <c r="L12" s="26"/>
      <c r="M12" s="27"/>
      <c r="N12" s="62">
        <v>1</v>
      </c>
      <c r="O12" s="62"/>
      <c r="P12" s="62"/>
      <c r="Q12" s="62"/>
      <c r="R12" s="62"/>
      <c r="S12" s="62">
        <v>1</v>
      </c>
      <c r="T12" s="62"/>
      <c r="U12" s="62"/>
      <c r="V12" s="62"/>
      <c r="W12" s="62"/>
      <c r="X12" s="62">
        <v>0</v>
      </c>
      <c r="Y12" s="62"/>
      <c r="Z12" s="62"/>
      <c r="AA12" s="62"/>
      <c r="AB12" s="62"/>
      <c r="AC12" s="62">
        <v>0</v>
      </c>
      <c r="AD12" s="62"/>
      <c r="AE12" s="62"/>
      <c r="AF12" s="62"/>
      <c r="AG12" s="62"/>
    </row>
    <row r="13" spans="1:33" ht="29.25" customHeight="1" x14ac:dyDescent="0.15">
      <c r="B13" s="63" t="s">
        <v>41</v>
      </c>
      <c r="C13" s="63"/>
      <c r="D13" s="64"/>
      <c r="E13" s="81"/>
      <c r="F13" s="82" t="s">
        <v>42</v>
      </c>
      <c r="G13" s="82"/>
      <c r="H13" s="82"/>
      <c r="I13" s="82"/>
      <c r="J13" s="82"/>
      <c r="K13" s="82"/>
      <c r="L13" s="82"/>
      <c r="M13" s="83"/>
      <c r="N13" s="67">
        <v>1</v>
      </c>
      <c r="O13" s="62"/>
      <c r="P13" s="62"/>
      <c r="Q13" s="62"/>
      <c r="R13" s="62"/>
      <c r="S13" s="62">
        <v>0</v>
      </c>
      <c r="T13" s="62"/>
      <c r="U13" s="62"/>
      <c r="V13" s="62"/>
      <c r="W13" s="62"/>
      <c r="X13" s="62">
        <v>1</v>
      </c>
      <c r="Y13" s="62"/>
      <c r="Z13" s="62"/>
      <c r="AA13" s="62"/>
      <c r="AB13" s="62"/>
      <c r="AC13" s="62">
        <v>0</v>
      </c>
      <c r="AD13" s="62"/>
      <c r="AE13" s="62"/>
      <c r="AF13" s="62"/>
      <c r="AG13" s="62"/>
    </row>
    <row r="14" spans="1:33" ht="29.25" customHeight="1" x14ac:dyDescent="0.15">
      <c r="B14" s="76"/>
      <c r="C14" s="76"/>
      <c r="D14" s="77"/>
      <c r="E14" s="25"/>
      <c r="F14" s="26" t="s">
        <v>43</v>
      </c>
      <c r="G14" s="26"/>
      <c r="H14" s="26"/>
      <c r="I14" s="26"/>
      <c r="J14" s="26"/>
      <c r="K14" s="26"/>
      <c r="L14" s="26"/>
      <c r="M14" s="27"/>
      <c r="N14" s="62">
        <v>4</v>
      </c>
      <c r="O14" s="62"/>
      <c r="P14" s="62"/>
      <c r="Q14" s="62"/>
      <c r="R14" s="62"/>
      <c r="S14" s="62">
        <v>1</v>
      </c>
      <c r="T14" s="62"/>
      <c r="U14" s="62"/>
      <c r="V14" s="62"/>
      <c r="W14" s="62"/>
      <c r="X14" s="62">
        <v>7</v>
      </c>
      <c r="Y14" s="62"/>
      <c r="Z14" s="62"/>
      <c r="AA14" s="62"/>
      <c r="AB14" s="62"/>
      <c r="AC14" s="62">
        <v>6</v>
      </c>
      <c r="AD14" s="62"/>
      <c r="AE14" s="62"/>
      <c r="AF14" s="62"/>
      <c r="AG14" s="62"/>
    </row>
    <row r="15" spans="1:33" ht="29.25" customHeight="1" x14ac:dyDescent="0.15">
      <c r="A15" s="84"/>
      <c r="B15" s="85"/>
      <c r="C15" s="82" t="s">
        <v>44</v>
      </c>
      <c r="D15" s="82"/>
      <c r="E15" s="82"/>
      <c r="F15" s="82"/>
      <c r="G15" s="82"/>
      <c r="H15" s="82"/>
      <c r="I15" s="82"/>
      <c r="J15" s="82"/>
      <c r="K15" s="82"/>
      <c r="L15" s="82"/>
      <c r="M15" s="41"/>
      <c r="N15" s="67">
        <v>4</v>
      </c>
      <c r="O15" s="62"/>
      <c r="P15" s="62"/>
      <c r="Q15" s="62"/>
      <c r="R15" s="62"/>
      <c r="S15" s="62">
        <v>5</v>
      </c>
      <c r="T15" s="62"/>
      <c r="U15" s="62"/>
      <c r="V15" s="62"/>
      <c r="W15" s="62"/>
      <c r="X15" s="62">
        <v>4</v>
      </c>
      <c r="Y15" s="62"/>
      <c r="Z15" s="62"/>
      <c r="AA15" s="62"/>
      <c r="AB15" s="62"/>
      <c r="AC15" s="62">
        <v>4</v>
      </c>
      <c r="AD15" s="62"/>
      <c r="AE15" s="62"/>
      <c r="AF15" s="62"/>
      <c r="AG15" s="62"/>
    </row>
    <row r="16" spans="1:33" ht="29.25" customHeight="1" x14ac:dyDescent="0.15">
      <c r="C16" s="86" t="s">
        <v>45</v>
      </c>
      <c r="D16" s="86"/>
      <c r="E16" s="86"/>
      <c r="F16" s="86"/>
      <c r="G16" s="86"/>
      <c r="H16" s="86"/>
      <c r="I16" s="86"/>
      <c r="J16" s="86"/>
      <c r="K16" s="86"/>
      <c r="L16" s="86"/>
      <c r="M16" s="21"/>
      <c r="N16" s="62" t="s">
        <v>12</v>
      </c>
      <c r="O16" s="62"/>
      <c r="P16" s="62"/>
      <c r="Q16" s="62"/>
      <c r="R16" s="62"/>
      <c r="S16" s="62" t="s">
        <v>12</v>
      </c>
      <c r="T16" s="62"/>
      <c r="U16" s="62"/>
      <c r="V16" s="62"/>
      <c r="W16" s="62"/>
      <c r="X16" s="62" t="s">
        <v>12</v>
      </c>
      <c r="Y16" s="62"/>
      <c r="Z16" s="62"/>
      <c r="AA16" s="62"/>
      <c r="AB16" s="62"/>
      <c r="AC16" s="62" t="s">
        <v>12</v>
      </c>
      <c r="AD16" s="62"/>
      <c r="AE16" s="62"/>
      <c r="AF16" s="62"/>
      <c r="AG16" s="62"/>
    </row>
    <row r="17" spans="1:33" ht="29.25" customHeight="1" x14ac:dyDescent="0.15">
      <c r="C17" s="66" t="s">
        <v>46</v>
      </c>
      <c r="D17" s="66"/>
      <c r="E17" s="66"/>
      <c r="F17" s="66"/>
      <c r="G17" s="66"/>
      <c r="H17" s="66"/>
      <c r="I17" s="66"/>
      <c r="J17" s="66"/>
      <c r="K17" s="66"/>
      <c r="L17" s="66"/>
      <c r="M17" s="21"/>
      <c r="N17" s="62" t="s">
        <v>12</v>
      </c>
      <c r="O17" s="62"/>
      <c r="P17" s="62"/>
      <c r="Q17" s="62"/>
      <c r="R17" s="62"/>
      <c r="S17" s="62" t="s">
        <v>12</v>
      </c>
      <c r="T17" s="62"/>
      <c r="U17" s="62"/>
      <c r="V17" s="62"/>
      <c r="W17" s="62"/>
      <c r="X17" s="62" t="s">
        <v>12</v>
      </c>
      <c r="Y17" s="62"/>
      <c r="Z17" s="62"/>
      <c r="AA17" s="62"/>
      <c r="AB17" s="62"/>
      <c r="AC17" s="62" t="s">
        <v>12</v>
      </c>
      <c r="AD17" s="62"/>
      <c r="AE17" s="62"/>
      <c r="AF17" s="62"/>
      <c r="AG17" s="62"/>
    </row>
    <row r="18" spans="1:33" ht="29.25" customHeight="1" x14ac:dyDescent="0.15">
      <c r="C18" s="66" t="s">
        <v>47</v>
      </c>
      <c r="D18" s="66"/>
      <c r="E18" s="26"/>
      <c r="F18" s="26"/>
      <c r="G18" s="26"/>
      <c r="H18" s="26"/>
      <c r="I18" s="26"/>
      <c r="J18" s="26"/>
      <c r="K18" s="26"/>
      <c r="L18" s="26"/>
      <c r="M18" s="87"/>
      <c r="N18" s="62">
        <v>4</v>
      </c>
      <c r="O18" s="62"/>
      <c r="P18" s="62"/>
      <c r="Q18" s="62"/>
      <c r="R18" s="62"/>
      <c r="S18" s="62" t="s">
        <v>12</v>
      </c>
      <c r="T18" s="62"/>
      <c r="U18" s="62"/>
      <c r="V18" s="62"/>
      <c r="W18" s="62"/>
      <c r="X18" s="62">
        <v>2</v>
      </c>
      <c r="Y18" s="62"/>
      <c r="Z18" s="62"/>
      <c r="AA18" s="62"/>
      <c r="AB18" s="62"/>
      <c r="AC18" s="62" t="s">
        <v>12</v>
      </c>
      <c r="AD18" s="62"/>
      <c r="AE18" s="62"/>
      <c r="AF18" s="62"/>
      <c r="AG18" s="62"/>
    </row>
    <row r="19" spans="1:33" ht="29.25" customHeight="1" x14ac:dyDescent="0.15">
      <c r="B19" s="63" t="s">
        <v>48</v>
      </c>
      <c r="C19" s="63"/>
      <c r="D19" s="64"/>
      <c r="E19" s="65"/>
      <c r="F19" s="66" t="s">
        <v>49</v>
      </c>
      <c r="G19" s="66"/>
      <c r="H19" s="66"/>
      <c r="I19" s="66"/>
      <c r="J19" s="66"/>
      <c r="K19" s="66"/>
      <c r="L19" s="66"/>
      <c r="N19" s="67" t="s">
        <v>50</v>
      </c>
      <c r="O19" s="62"/>
      <c r="P19" s="62"/>
      <c r="Q19" s="62"/>
      <c r="R19" s="62"/>
      <c r="S19" s="62">
        <v>1</v>
      </c>
      <c r="T19" s="62"/>
      <c r="U19" s="62"/>
      <c r="V19" s="62"/>
      <c r="W19" s="62"/>
      <c r="X19" s="62">
        <v>0</v>
      </c>
      <c r="Y19" s="62"/>
      <c r="Z19" s="62"/>
      <c r="AA19" s="62"/>
      <c r="AB19" s="62"/>
      <c r="AC19" s="62">
        <v>0</v>
      </c>
      <c r="AD19" s="62"/>
      <c r="AE19" s="62"/>
      <c r="AF19" s="62"/>
      <c r="AG19" s="62"/>
    </row>
    <row r="20" spans="1:33" ht="29.25" customHeight="1" x14ac:dyDescent="0.15">
      <c r="B20" s="68"/>
      <c r="C20" s="68"/>
      <c r="D20" s="69"/>
      <c r="E20" s="65"/>
      <c r="F20" s="66" t="s">
        <v>51</v>
      </c>
      <c r="G20" s="66"/>
      <c r="H20" s="66"/>
      <c r="I20" s="66"/>
      <c r="J20" s="66"/>
      <c r="K20" s="66"/>
      <c r="L20" s="66"/>
      <c r="N20" s="67"/>
      <c r="O20" s="62"/>
      <c r="P20" s="62"/>
      <c r="Q20" s="62"/>
      <c r="R20" s="62"/>
      <c r="S20" s="62">
        <v>2</v>
      </c>
      <c r="T20" s="62"/>
      <c r="U20" s="62"/>
      <c r="V20" s="62"/>
      <c r="W20" s="62"/>
      <c r="X20" s="62">
        <v>2</v>
      </c>
      <c r="Y20" s="62"/>
      <c r="Z20" s="62"/>
      <c r="AA20" s="62"/>
      <c r="AB20" s="62"/>
      <c r="AC20" s="62">
        <v>2</v>
      </c>
      <c r="AD20" s="62"/>
      <c r="AE20" s="62"/>
      <c r="AF20" s="62"/>
      <c r="AG20" s="62"/>
    </row>
    <row r="21" spans="1:33" ht="29.25" customHeight="1" x14ac:dyDescent="0.15">
      <c r="B21" s="68"/>
      <c r="C21" s="68"/>
      <c r="D21" s="69"/>
      <c r="E21" s="65"/>
      <c r="F21" s="66" t="s">
        <v>52</v>
      </c>
      <c r="G21" s="66"/>
      <c r="H21" s="66"/>
      <c r="I21" s="66"/>
      <c r="J21" s="66"/>
      <c r="K21" s="66"/>
      <c r="L21" s="66"/>
      <c r="N21" s="67">
        <v>7</v>
      </c>
      <c r="O21" s="62"/>
      <c r="P21" s="62"/>
      <c r="Q21" s="62"/>
      <c r="R21" s="62"/>
      <c r="S21" s="62">
        <v>3</v>
      </c>
      <c r="T21" s="62"/>
      <c r="U21" s="62"/>
      <c r="V21" s="62"/>
      <c r="W21" s="62"/>
      <c r="X21" s="62">
        <v>0</v>
      </c>
      <c r="Y21" s="62"/>
      <c r="Z21" s="62"/>
      <c r="AA21" s="62"/>
      <c r="AB21" s="62"/>
      <c r="AC21" s="62">
        <v>4</v>
      </c>
      <c r="AD21" s="62"/>
      <c r="AE21" s="62"/>
      <c r="AF21" s="62"/>
      <c r="AG21" s="62"/>
    </row>
    <row r="22" spans="1:33" ht="29.25" customHeight="1" x14ac:dyDescent="0.15">
      <c r="B22" s="76"/>
      <c r="C22" s="76"/>
      <c r="D22" s="77"/>
      <c r="E22" s="74"/>
      <c r="F22" s="26" t="s">
        <v>53</v>
      </c>
      <c r="G22" s="26"/>
      <c r="H22" s="26"/>
      <c r="I22" s="26"/>
      <c r="J22" s="26"/>
      <c r="K22" s="26"/>
      <c r="L22" s="26"/>
      <c r="M22" s="27"/>
      <c r="N22" s="62">
        <v>76</v>
      </c>
      <c r="O22" s="62"/>
      <c r="P22" s="62"/>
      <c r="Q22" s="62"/>
      <c r="R22" s="62"/>
      <c r="S22" s="62">
        <v>65</v>
      </c>
      <c r="T22" s="62"/>
      <c r="U22" s="62"/>
      <c r="V22" s="62"/>
      <c r="W22" s="62"/>
      <c r="X22" s="62">
        <v>37</v>
      </c>
      <c r="Y22" s="62"/>
      <c r="Z22" s="62"/>
      <c r="AA22" s="62"/>
      <c r="AB22" s="62"/>
      <c r="AC22" s="62">
        <v>24</v>
      </c>
      <c r="AD22" s="62"/>
      <c r="AE22" s="62"/>
      <c r="AF22" s="62"/>
      <c r="AG22" s="62"/>
    </row>
    <row r="23" spans="1:33" ht="29.25" customHeight="1" x14ac:dyDescent="0.15">
      <c r="B23" s="63" t="s">
        <v>54</v>
      </c>
      <c r="C23" s="63"/>
      <c r="D23" s="64"/>
      <c r="F23" s="66" t="s">
        <v>55</v>
      </c>
      <c r="G23" s="66"/>
      <c r="H23" s="66"/>
      <c r="I23" s="66"/>
      <c r="J23" s="66"/>
      <c r="K23" s="66"/>
      <c r="L23" s="66"/>
      <c r="M23" s="21"/>
      <c r="N23" s="62">
        <v>0</v>
      </c>
      <c r="O23" s="62"/>
      <c r="P23" s="62"/>
      <c r="Q23" s="62"/>
      <c r="R23" s="62"/>
      <c r="S23" s="62">
        <v>0</v>
      </c>
      <c r="T23" s="62"/>
      <c r="U23" s="62"/>
      <c r="V23" s="62"/>
      <c r="W23" s="62"/>
      <c r="X23" s="62">
        <v>0</v>
      </c>
      <c r="Y23" s="62"/>
      <c r="Z23" s="62"/>
      <c r="AA23" s="62"/>
      <c r="AB23" s="62"/>
      <c r="AC23" s="62">
        <v>0</v>
      </c>
      <c r="AD23" s="62"/>
      <c r="AE23" s="62"/>
      <c r="AF23" s="62"/>
      <c r="AG23" s="62"/>
    </row>
    <row r="24" spans="1:33" ht="29.25" customHeight="1" x14ac:dyDescent="0.15">
      <c r="B24" s="68"/>
      <c r="C24" s="68"/>
      <c r="D24" s="69"/>
      <c r="F24" s="66" t="s">
        <v>56</v>
      </c>
      <c r="G24" s="66"/>
      <c r="H24" s="66"/>
      <c r="I24" s="66"/>
      <c r="J24" s="66"/>
      <c r="K24" s="66"/>
      <c r="L24" s="66"/>
      <c r="M24" s="21"/>
      <c r="N24" s="62">
        <v>0</v>
      </c>
      <c r="O24" s="62"/>
      <c r="P24" s="62"/>
      <c r="Q24" s="62"/>
      <c r="R24" s="62"/>
      <c r="S24" s="62">
        <v>0</v>
      </c>
      <c r="T24" s="62"/>
      <c r="U24" s="62"/>
      <c r="V24" s="62"/>
      <c r="W24" s="62"/>
      <c r="X24" s="62">
        <v>0</v>
      </c>
      <c r="Y24" s="62"/>
      <c r="Z24" s="62"/>
      <c r="AA24" s="62"/>
      <c r="AB24" s="62"/>
      <c r="AC24" s="62">
        <v>0</v>
      </c>
      <c r="AD24" s="62"/>
      <c r="AE24" s="62"/>
      <c r="AF24" s="62"/>
      <c r="AG24" s="62"/>
    </row>
    <row r="25" spans="1:33" ht="29.25" customHeight="1" x14ac:dyDescent="0.15">
      <c r="A25" s="84"/>
      <c r="B25" s="68"/>
      <c r="C25" s="68"/>
      <c r="D25" s="69"/>
      <c r="F25" s="66" t="s">
        <v>57</v>
      </c>
      <c r="G25" s="66"/>
      <c r="H25" s="66"/>
      <c r="I25" s="66"/>
      <c r="J25" s="66"/>
      <c r="K25" s="66"/>
      <c r="L25" s="66"/>
      <c r="M25" s="21"/>
      <c r="N25" s="67" t="s">
        <v>58</v>
      </c>
      <c r="O25" s="62"/>
      <c r="P25" s="62"/>
      <c r="Q25" s="62"/>
      <c r="R25" s="62"/>
      <c r="S25" s="62">
        <v>6</v>
      </c>
      <c r="T25" s="62"/>
      <c r="U25" s="62"/>
      <c r="V25" s="62"/>
      <c r="W25" s="62"/>
      <c r="X25" s="62">
        <v>17</v>
      </c>
      <c r="Y25" s="62"/>
      <c r="Z25" s="62"/>
      <c r="AA25" s="62"/>
      <c r="AB25" s="62"/>
      <c r="AC25" s="62">
        <v>8</v>
      </c>
      <c r="AD25" s="62"/>
      <c r="AE25" s="62"/>
      <c r="AF25" s="62"/>
      <c r="AG25" s="62"/>
    </row>
    <row r="26" spans="1:33" ht="29.25" customHeight="1" x14ac:dyDescent="0.15">
      <c r="A26" s="84"/>
      <c r="B26" s="76"/>
      <c r="C26" s="76"/>
      <c r="D26" s="77"/>
      <c r="E26" s="25"/>
      <c r="F26" s="26" t="s">
        <v>59</v>
      </c>
      <c r="G26" s="26"/>
      <c r="H26" s="26"/>
      <c r="I26" s="26"/>
      <c r="J26" s="26"/>
      <c r="K26" s="26"/>
      <c r="L26" s="26"/>
      <c r="M26" s="27"/>
      <c r="N26" s="67"/>
      <c r="O26" s="62"/>
      <c r="P26" s="62"/>
      <c r="Q26" s="62"/>
      <c r="R26" s="62"/>
      <c r="S26" s="62">
        <v>56</v>
      </c>
      <c r="T26" s="62"/>
      <c r="U26" s="62"/>
      <c r="V26" s="62"/>
      <c r="W26" s="62"/>
      <c r="X26" s="62">
        <v>39</v>
      </c>
      <c r="Y26" s="62"/>
      <c r="Z26" s="62"/>
      <c r="AA26" s="62"/>
      <c r="AB26" s="62"/>
      <c r="AC26" s="62">
        <v>41</v>
      </c>
      <c r="AD26" s="62"/>
      <c r="AE26" s="62"/>
      <c r="AF26" s="62"/>
      <c r="AG26" s="62"/>
    </row>
    <row r="27" spans="1:33" ht="29.25" customHeight="1" x14ac:dyDescent="0.15">
      <c r="A27" s="84"/>
      <c r="B27" s="88"/>
      <c r="C27" s="66" t="s">
        <v>60</v>
      </c>
      <c r="D27" s="66"/>
      <c r="E27" s="66"/>
      <c r="F27" s="66"/>
      <c r="G27" s="66"/>
      <c r="H27" s="66"/>
      <c r="I27" s="66"/>
      <c r="J27" s="66"/>
      <c r="K27" s="66"/>
      <c r="L27" s="66"/>
      <c r="M27" s="21"/>
      <c r="N27" s="62">
        <v>0</v>
      </c>
      <c r="O27" s="62"/>
      <c r="P27" s="62"/>
      <c r="Q27" s="62"/>
      <c r="R27" s="62"/>
      <c r="S27" s="62">
        <v>0</v>
      </c>
      <c r="T27" s="62"/>
      <c r="U27" s="62"/>
      <c r="V27" s="62"/>
      <c r="W27" s="62"/>
      <c r="X27" s="62">
        <v>0</v>
      </c>
      <c r="Y27" s="62"/>
      <c r="Z27" s="62"/>
      <c r="AA27" s="62"/>
      <c r="AB27" s="62"/>
      <c r="AC27" s="62">
        <v>1</v>
      </c>
      <c r="AD27" s="62"/>
      <c r="AE27" s="62"/>
      <c r="AF27" s="62"/>
      <c r="AG27" s="62"/>
    </row>
    <row r="28" spans="1:33" ht="29.25" customHeight="1" x14ac:dyDescent="0.15">
      <c r="C28" s="66" t="s">
        <v>61</v>
      </c>
      <c r="D28" s="66"/>
      <c r="E28" s="66"/>
      <c r="F28" s="66"/>
      <c r="G28" s="66"/>
      <c r="H28" s="66"/>
      <c r="I28" s="66"/>
      <c r="J28" s="66"/>
      <c r="K28" s="66"/>
      <c r="L28" s="66"/>
      <c r="M28" s="21"/>
      <c r="N28" s="62">
        <v>8</v>
      </c>
      <c r="O28" s="62"/>
      <c r="P28" s="62"/>
      <c r="Q28" s="62"/>
      <c r="R28" s="62"/>
      <c r="S28" s="62">
        <v>6</v>
      </c>
      <c r="T28" s="62"/>
      <c r="U28" s="62"/>
      <c r="V28" s="62"/>
      <c r="W28" s="62"/>
      <c r="X28" s="62">
        <v>5</v>
      </c>
      <c r="Y28" s="62"/>
      <c r="Z28" s="62"/>
      <c r="AA28" s="62"/>
      <c r="AB28" s="62"/>
      <c r="AC28" s="62">
        <v>3</v>
      </c>
      <c r="AD28" s="62"/>
      <c r="AE28" s="62"/>
      <c r="AF28" s="62"/>
      <c r="AG28" s="62"/>
    </row>
    <row r="29" spans="1:33" ht="29.25" customHeight="1" x14ac:dyDescent="0.15">
      <c r="C29" s="66" t="s">
        <v>62</v>
      </c>
      <c r="D29" s="66"/>
      <c r="E29" s="66"/>
      <c r="F29" s="66"/>
      <c r="G29" s="66"/>
      <c r="H29" s="66"/>
      <c r="I29" s="66"/>
      <c r="J29" s="66"/>
      <c r="K29" s="66"/>
      <c r="L29" s="66"/>
      <c r="M29" s="21"/>
      <c r="N29" s="89">
        <v>7</v>
      </c>
      <c r="O29" s="90"/>
      <c r="P29" s="90"/>
      <c r="Q29" s="90"/>
      <c r="R29" s="90"/>
      <c r="S29" s="62">
        <v>0</v>
      </c>
      <c r="T29" s="62"/>
      <c r="U29" s="62"/>
      <c r="V29" s="62"/>
      <c r="W29" s="62"/>
      <c r="X29" s="62" t="s">
        <v>12</v>
      </c>
      <c r="Y29" s="62"/>
      <c r="Z29" s="62"/>
      <c r="AA29" s="62"/>
      <c r="AB29" s="62"/>
      <c r="AC29" s="62" t="s">
        <v>12</v>
      </c>
      <c r="AD29" s="62"/>
      <c r="AE29" s="62"/>
      <c r="AF29" s="62"/>
      <c r="AG29" s="62"/>
    </row>
    <row r="30" spans="1:33" ht="29.25" customHeight="1" x14ac:dyDescent="0.15"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S30" s="30" t="s">
        <v>16</v>
      </c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</row>
    <row r="31" spans="1:33" ht="29.25" customHeight="1" x14ac:dyDescent="0.15"/>
    <row r="32" spans="1:33" ht="29.25" customHeight="1" x14ac:dyDescent="0.15">
      <c r="B32" s="53" t="s">
        <v>63</v>
      </c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  <c r="AC32" s="53"/>
      <c r="AD32" s="53"/>
    </row>
    <row r="33" spans="2:33" ht="30" customHeight="1" thickBot="1" x14ac:dyDescent="0.2">
      <c r="V33" s="91"/>
      <c r="W33" s="91"/>
      <c r="X33" s="91"/>
      <c r="Y33" s="91"/>
      <c r="AA33" s="32" t="s">
        <v>2</v>
      </c>
      <c r="AB33" s="32"/>
      <c r="AC33" s="32"/>
      <c r="AD33" s="32"/>
      <c r="AE33" s="32"/>
      <c r="AF33" s="32"/>
      <c r="AG33" s="32"/>
    </row>
    <row r="34" spans="2:33" ht="30" customHeight="1" x14ac:dyDescent="0.15">
      <c r="B34" s="92" t="s">
        <v>28</v>
      </c>
      <c r="C34" s="92"/>
      <c r="D34" s="92"/>
      <c r="E34" s="92"/>
      <c r="F34" s="92"/>
      <c r="G34" s="92"/>
      <c r="H34" s="92"/>
      <c r="I34" s="92"/>
      <c r="J34" s="92"/>
      <c r="K34" s="92"/>
      <c r="L34" s="92"/>
      <c r="M34" s="54"/>
      <c r="N34" s="57" t="s">
        <v>4</v>
      </c>
      <c r="O34" s="57"/>
      <c r="P34" s="57"/>
      <c r="Q34" s="57"/>
      <c r="R34" s="57"/>
      <c r="S34" s="57" t="s">
        <v>5</v>
      </c>
      <c r="T34" s="57"/>
      <c r="U34" s="57"/>
      <c r="V34" s="57"/>
      <c r="W34" s="57"/>
      <c r="X34" s="57" t="s">
        <v>6</v>
      </c>
      <c r="Y34" s="57"/>
      <c r="Z34" s="57"/>
      <c r="AA34" s="57"/>
      <c r="AB34" s="57"/>
      <c r="AC34" s="57" t="s">
        <v>7</v>
      </c>
      <c r="AD34" s="57"/>
      <c r="AE34" s="57"/>
      <c r="AF34" s="57"/>
      <c r="AG34" s="58"/>
    </row>
    <row r="35" spans="2:33" ht="30" customHeight="1" x14ac:dyDescent="0.15">
      <c r="C35" s="93" t="s">
        <v>8</v>
      </c>
      <c r="D35" s="93"/>
      <c r="E35" s="93"/>
      <c r="F35" s="93"/>
      <c r="G35" s="93"/>
      <c r="H35" s="93"/>
      <c r="I35" s="93"/>
      <c r="J35" s="93"/>
      <c r="K35" s="93"/>
      <c r="L35" s="93"/>
      <c r="N35" s="94">
        <f>SUM(N36:Q37)</f>
        <v>651</v>
      </c>
      <c r="O35" s="95"/>
      <c r="P35" s="95"/>
      <c r="Q35" s="95"/>
      <c r="R35" s="96"/>
      <c r="S35" s="95">
        <f>SUM(S36:V37)</f>
        <v>553</v>
      </c>
      <c r="T35" s="95"/>
      <c r="U35" s="95"/>
      <c r="V35" s="95"/>
      <c r="W35" s="96"/>
      <c r="X35" s="95">
        <f>SUM(X36:AA37)</f>
        <v>482</v>
      </c>
      <c r="Y35" s="95"/>
      <c r="Z35" s="95"/>
      <c r="AA35" s="95"/>
      <c r="AB35" s="96"/>
      <c r="AC35" s="95">
        <f>SUM(AC36:AF37)</f>
        <v>420</v>
      </c>
      <c r="AD35" s="95"/>
      <c r="AE35" s="95"/>
      <c r="AF35" s="95"/>
      <c r="AG35" s="96"/>
    </row>
    <row r="36" spans="2:33" ht="30" customHeight="1" x14ac:dyDescent="0.15">
      <c r="C36" s="97" t="s">
        <v>64</v>
      </c>
      <c r="D36" s="97"/>
      <c r="E36" s="97"/>
      <c r="F36" s="97"/>
      <c r="G36" s="97"/>
      <c r="H36" s="97"/>
      <c r="I36" s="97"/>
      <c r="J36" s="97"/>
      <c r="K36" s="97"/>
      <c r="L36" s="97"/>
      <c r="M36" s="21"/>
      <c r="N36" s="98">
        <v>248</v>
      </c>
      <c r="O36" s="98"/>
      <c r="P36" s="98"/>
      <c r="Q36" s="98"/>
      <c r="R36" s="99"/>
      <c r="S36" s="98">
        <v>208</v>
      </c>
      <c r="T36" s="98"/>
      <c r="U36" s="98"/>
      <c r="V36" s="98"/>
      <c r="W36" s="99"/>
      <c r="X36" s="98">
        <v>159</v>
      </c>
      <c r="Y36" s="98"/>
      <c r="Z36" s="98"/>
      <c r="AA36" s="98"/>
      <c r="AB36" s="99"/>
      <c r="AC36" s="98">
        <v>119</v>
      </c>
      <c r="AD36" s="98"/>
      <c r="AE36" s="98"/>
      <c r="AF36" s="98"/>
      <c r="AG36" s="99"/>
    </row>
    <row r="37" spans="2:33" ht="30" customHeight="1" x14ac:dyDescent="0.15">
      <c r="C37" s="97" t="s">
        <v>65</v>
      </c>
      <c r="D37" s="97"/>
      <c r="E37" s="97"/>
      <c r="F37" s="97"/>
      <c r="G37" s="97"/>
      <c r="H37" s="97"/>
      <c r="I37" s="97"/>
      <c r="J37" s="97"/>
      <c r="K37" s="97"/>
      <c r="L37" s="97"/>
      <c r="N37" s="100">
        <v>403</v>
      </c>
      <c r="O37" s="98"/>
      <c r="P37" s="98"/>
      <c r="Q37" s="98"/>
      <c r="R37" s="99"/>
      <c r="S37" s="98">
        <v>345</v>
      </c>
      <c r="T37" s="98"/>
      <c r="U37" s="98"/>
      <c r="V37" s="98"/>
      <c r="W37" s="99"/>
      <c r="X37" s="98">
        <v>323</v>
      </c>
      <c r="Y37" s="98"/>
      <c r="Z37" s="98"/>
      <c r="AA37" s="98"/>
      <c r="AB37" s="99"/>
      <c r="AC37" s="98">
        <v>301</v>
      </c>
      <c r="AD37" s="98"/>
      <c r="AE37" s="98"/>
      <c r="AF37" s="98"/>
      <c r="AG37" s="99"/>
    </row>
    <row r="38" spans="2:33" ht="30" customHeight="1" x14ac:dyDescent="0.15">
      <c r="B38" s="101" t="s">
        <v>66</v>
      </c>
      <c r="C38" s="101"/>
      <c r="D38" s="101"/>
      <c r="E38" s="101"/>
      <c r="F38" s="101"/>
      <c r="G38" s="101"/>
      <c r="H38" s="101"/>
      <c r="I38" s="101"/>
      <c r="J38" s="101"/>
      <c r="K38" s="101"/>
      <c r="L38" s="101"/>
      <c r="M38" s="27"/>
      <c r="N38" s="102"/>
      <c r="O38" s="103"/>
      <c r="P38" s="103"/>
      <c r="Q38" s="103"/>
      <c r="R38" s="104"/>
      <c r="S38" s="103"/>
      <c r="T38" s="103"/>
      <c r="U38" s="103"/>
      <c r="V38" s="103"/>
      <c r="W38" s="104"/>
      <c r="X38" s="105">
        <v>-173</v>
      </c>
      <c r="Y38" s="105"/>
      <c r="Z38" s="105"/>
      <c r="AA38" s="105"/>
      <c r="AB38" s="104"/>
      <c r="AC38" s="105">
        <v>-151</v>
      </c>
      <c r="AD38" s="105"/>
      <c r="AE38" s="105"/>
      <c r="AF38" s="105"/>
      <c r="AG38" s="104"/>
    </row>
    <row r="39" spans="2:33" ht="30" customHeight="1" x14ac:dyDescent="0.15">
      <c r="L39" s="14"/>
      <c r="V39" s="106" t="s">
        <v>16</v>
      </c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</row>
  </sheetData>
  <mergeCells count="170">
    <mergeCell ref="V39:AG39"/>
    <mergeCell ref="C37:L37"/>
    <mergeCell ref="N37:Q37"/>
    <mergeCell ref="S37:V37"/>
    <mergeCell ref="X37:AA37"/>
    <mergeCell ref="AC37:AF37"/>
    <mergeCell ref="B38:L38"/>
    <mergeCell ref="N38:Q38"/>
    <mergeCell ref="S38:V38"/>
    <mergeCell ref="X38:AA38"/>
    <mergeCell ref="AC38:AF38"/>
    <mergeCell ref="C35:L35"/>
    <mergeCell ref="N35:Q35"/>
    <mergeCell ref="S35:V35"/>
    <mergeCell ref="X35:AA35"/>
    <mergeCell ref="AC35:AF35"/>
    <mergeCell ref="C36:L36"/>
    <mergeCell ref="N36:Q36"/>
    <mergeCell ref="S36:V36"/>
    <mergeCell ref="X36:AA36"/>
    <mergeCell ref="AC36:AF36"/>
    <mergeCell ref="B32:AD32"/>
    <mergeCell ref="AA33:AG33"/>
    <mergeCell ref="B34:M34"/>
    <mergeCell ref="N34:R34"/>
    <mergeCell ref="S34:W34"/>
    <mergeCell ref="X34:AB34"/>
    <mergeCell ref="AC34:AG34"/>
    <mergeCell ref="C29:L29"/>
    <mergeCell ref="N29:R29"/>
    <mergeCell ref="S29:W29"/>
    <mergeCell ref="X29:AB29"/>
    <mergeCell ref="AC29:AG29"/>
    <mergeCell ref="S30:AG30"/>
    <mergeCell ref="C27:L27"/>
    <mergeCell ref="N27:R27"/>
    <mergeCell ref="S27:W27"/>
    <mergeCell ref="X27:AB27"/>
    <mergeCell ref="AC27:AG27"/>
    <mergeCell ref="C28:L28"/>
    <mergeCell ref="N28:R28"/>
    <mergeCell ref="S28:W28"/>
    <mergeCell ref="X28:AB28"/>
    <mergeCell ref="AC28:AG28"/>
    <mergeCell ref="F25:L25"/>
    <mergeCell ref="N25:R26"/>
    <mergeCell ref="S25:W25"/>
    <mergeCell ref="X25:AB25"/>
    <mergeCell ref="AC25:AG25"/>
    <mergeCell ref="F26:L26"/>
    <mergeCell ref="S26:W26"/>
    <mergeCell ref="X26:AB26"/>
    <mergeCell ref="AC26:AG26"/>
    <mergeCell ref="AC23:AG23"/>
    <mergeCell ref="F24:L24"/>
    <mergeCell ref="N24:R24"/>
    <mergeCell ref="S24:W24"/>
    <mergeCell ref="X24:AB24"/>
    <mergeCell ref="AC24:AG24"/>
    <mergeCell ref="F22:L22"/>
    <mergeCell ref="N22:R22"/>
    <mergeCell ref="S22:W22"/>
    <mergeCell ref="X22:AB22"/>
    <mergeCell ref="AC22:AG22"/>
    <mergeCell ref="B23:D26"/>
    <mergeCell ref="F23:L23"/>
    <mergeCell ref="N23:R23"/>
    <mergeCell ref="S23:W23"/>
    <mergeCell ref="X23:AB23"/>
    <mergeCell ref="AC19:AG19"/>
    <mergeCell ref="F20:L20"/>
    <mergeCell ref="S20:W20"/>
    <mergeCell ref="X20:AB20"/>
    <mergeCell ref="AC20:AG20"/>
    <mergeCell ref="F21:L21"/>
    <mergeCell ref="N21:R21"/>
    <mergeCell ref="S21:W21"/>
    <mergeCell ref="X21:AB21"/>
    <mergeCell ref="AC21:AG21"/>
    <mergeCell ref="C18:M18"/>
    <mergeCell ref="N18:R18"/>
    <mergeCell ref="S18:W18"/>
    <mergeCell ref="X18:AB18"/>
    <mergeCell ref="AC18:AG18"/>
    <mergeCell ref="B19:D22"/>
    <mergeCell ref="F19:L19"/>
    <mergeCell ref="N19:R20"/>
    <mergeCell ref="S19:W19"/>
    <mergeCell ref="X19:AB19"/>
    <mergeCell ref="C16:L16"/>
    <mergeCell ref="N16:R16"/>
    <mergeCell ref="S16:W16"/>
    <mergeCell ref="X16:AB16"/>
    <mergeCell ref="AC16:AG16"/>
    <mergeCell ref="C17:L17"/>
    <mergeCell ref="N17:R17"/>
    <mergeCell ref="S17:W17"/>
    <mergeCell ref="X17:AB17"/>
    <mergeCell ref="AC17:AG17"/>
    <mergeCell ref="AC14:AG14"/>
    <mergeCell ref="C15:L15"/>
    <mergeCell ref="N15:R15"/>
    <mergeCell ref="S15:W15"/>
    <mergeCell ref="X15:AB15"/>
    <mergeCell ref="AC15:AG15"/>
    <mergeCell ref="B13:D14"/>
    <mergeCell ref="F13:L13"/>
    <mergeCell ref="N13:R13"/>
    <mergeCell ref="S13:W13"/>
    <mergeCell ref="X13:AB13"/>
    <mergeCell ref="AC13:AG13"/>
    <mergeCell ref="F14:L14"/>
    <mergeCell ref="N14:R14"/>
    <mergeCell ref="S14:W14"/>
    <mergeCell ref="X14:AB14"/>
    <mergeCell ref="AC11:AG11"/>
    <mergeCell ref="F12:L12"/>
    <mergeCell ref="N12:R12"/>
    <mergeCell ref="S12:W12"/>
    <mergeCell ref="X12:AB12"/>
    <mergeCell ref="AC12:AG12"/>
    <mergeCell ref="C10:L10"/>
    <mergeCell ref="N10:R10"/>
    <mergeCell ref="S10:W10"/>
    <mergeCell ref="X10:AB10"/>
    <mergeCell ref="AC10:AG10"/>
    <mergeCell ref="B11:D12"/>
    <mergeCell ref="F11:L11"/>
    <mergeCell ref="N11:R11"/>
    <mergeCell ref="S11:W11"/>
    <mergeCell ref="X11:AB11"/>
    <mergeCell ref="AC8:AG8"/>
    <mergeCell ref="F9:L9"/>
    <mergeCell ref="N9:R9"/>
    <mergeCell ref="S9:W9"/>
    <mergeCell ref="X9:AB9"/>
    <mergeCell ref="AC9:AG9"/>
    <mergeCell ref="F7:G8"/>
    <mergeCell ref="I7:L7"/>
    <mergeCell ref="N7:R7"/>
    <mergeCell ref="S7:W7"/>
    <mergeCell ref="X7:AB7"/>
    <mergeCell ref="AC7:AG7"/>
    <mergeCell ref="I8:L8"/>
    <mergeCell ref="N8:R8"/>
    <mergeCell ref="S8:W8"/>
    <mergeCell ref="X8:AB8"/>
    <mergeCell ref="AC5:AG5"/>
    <mergeCell ref="F6:L6"/>
    <mergeCell ref="N6:R6"/>
    <mergeCell ref="S6:W6"/>
    <mergeCell ref="X6:AB6"/>
    <mergeCell ref="AC6:AG6"/>
    <mergeCell ref="B4:M4"/>
    <mergeCell ref="N4:R4"/>
    <mergeCell ref="S4:W4"/>
    <mergeCell ref="X4:AB4"/>
    <mergeCell ref="AC4:AG4"/>
    <mergeCell ref="B5:D9"/>
    <mergeCell ref="F5:L5"/>
    <mergeCell ref="N5:R5"/>
    <mergeCell ref="S5:W5"/>
    <mergeCell ref="X5:AB5"/>
    <mergeCell ref="A1:AG1"/>
    <mergeCell ref="X2:AG2"/>
    <mergeCell ref="B3:M3"/>
    <mergeCell ref="N3:R3"/>
    <mergeCell ref="S3:W3"/>
    <mergeCell ref="X3:AB3"/>
    <mergeCell ref="AC3:AG3"/>
  </mergeCells>
  <phoneticPr fontId="2"/>
  <pageMargins left="0.78740157480314965" right="0.78740157480314965" top="0.55000000000000004" bottom="0.25" header="0.69" footer="0.19"/>
  <pageSetup paperSize="9" scale="70" orientation="portrait" r:id="rId1"/>
  <headerFooter alignWithMargins="0">
    <oddHeader xml:space="preserve">&amp;C&amp;"ＭＳ 明朝,太字"&amp;16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28999-5F80-470A-9AC5-C9597F06071B}">
  <dimension ref="B1:AE42"/>
  <sheetViews>
    <sheetView showGridLines="0" zoomScale="80" zoomScaleNormal="80" workbookViewId="0"/>
  </sheetViews>
  <sheetFormatPr defaultColWidth="4.140625" defaultRowHeight="30" customHeight="1" x14ac:dyDescent="0.15"/>
  <cols>
    <col min="1" max="1" width="4.140625" style="1" customWidth="1"/>
    <col min="2" max="2" width="1.7109375" style="1" customWidth="1"/>
    <col min="3" max="5" width="2.85546875" style="1" customWidth="1"/>
    <col min="6" max="6" width="3.42578125" style="1" customWidth="1"/>
    <col min="7" max="7" width="2.85546875" style="1" customWidth="1"/>
    <col min="8" max="8" width="3.42578125" style="1" customWidth="1"/>
    <col min="9" max="9" width="2.85546875" style="1" customWidth="1"/>
    <col min="10" max="10" width="1.28515625" style="1" customWidth="1"/>
    <col min="11" max="30" width="3.85546875" style="1" customWidth="1"/>
    <col min="31" max="257" width="4.140625" style="1"/>
    <col min="258" max="258" width="1.7109375" style="1" customWidth="1"/>
    <col min="259" max="261" width="2.85546875" style="1" customWidth="1"/>
    <col min="262" max="262" width="3.42578125" style="1" customWidth="1"/>
    <col min="263" max="263" width="2.85546875" style="1" customWidth="1"/>
    <col min="264" max="264" width="3.42578125" style="1" customWidth="1"/>
    <col min="265" max="265" width="2.85546875" style="1" customWidth="1"/>
    <col min="266" max="266" width="1.28515625" style="1" customWidth="1"/>
    <col min="267" max="286" width="3.85546875" style="1" customWidth="1"/>
    <col min="287" max="513" width="4.140625" style="1"/>
    <col min="514" max="514" width="1.7109375" style="1" customWidth="1"/>
    <col min="515" max="517" width="2.85546875" style="1" customWidth="1"/>
    <col min="518" max="518" width="3.42578125" style="1" customWidth="1"/>
    <col min="519" max="519" width="2.85546875" style="1" customWidth="1"/>
    <col min="520" max="520" width="3.42578125" style="1" customWidth="1"/>
    <col min="521" max="521" width="2.85546875" style="1" customWidth="1"/>
    <col min="522" max="522" width="1.28515625" style="1" customWidth="1"/>
    <col min="523" max="542" width="3.85546875" style="1" customWidth="1"/>
    <col min="543" max="769" width="4.140625" style="1"/>
    <col min="770" max="770" width="1.7109375" style="1" customWidth="1"/>
    <col min="771" max="773" width="2.85546875" style="1" customWidth="1"/>
    <col min="774" max="774" width="3.42578125" style="1" customWidth="1"/>
    <col min="775" max="775" width="2.85546875" style="1" customWidth="1"/>
    <col min="776" max="776" width="3.42578125" style="1" customWidth="1"/>
    <col min="777" max="777" width="2.85546875" style="1" customWidth="1"/>
    <col min="778" max="778" width="1.28515625" style="1" customWidth="1"/>
    <col min="779" max="798" width="3.85546875" style="1" customWidth="1"/>
    <col min="799" max="1025" width="4.140625" style="1"/>
    <col min="1026" max="1026" width="1.7109375" style="1" customWidth="1"/>
    <col min="1027" max="1029" width="2.85546875" style="1" customWidth="1"/>
    <col min="1030" max="1030" width="3.42578125" style="1" customWidth="1"/>
    <col min="1031" max="1031" width="2.85546875" style="1" customWidth="1"/>
    <col min="1032" max="1032" width="3.42578125" style="1" customWidth="1"/>
    <col min="1033" max="1033" width="2.85546875" style="1" customWidth="1"/>
    <col min="1034" max="1034" width="1.28515625" style="1" customWidth="1"/>
    <col min="1035" max="1054" width="3.85546875" style="1" customWidth="1"/>
    <col min="1055" max="1281" width="4.140625" style="1"/>
    <col min="1282" max="1282" width="1.7109375" style="1" customWidth="1"/>
    <col min="1283" max="1285" width="2.85546875" style="1" customWidth="1"/>
    <col min="1286" max="1286" width="3.42578125" style="1" customWidth="1"/>
    <col min="1287" max="1287" width="2.85546875" style="1" customWidth="1"/>
    <col min="1288" max="1288" width="3.42578125" style="1" customWidth="1"/>
    <col min="1289" max="1289" width="2.85546875" style="1" customWidth="1"/>
    <col min="1290" max="1290" width="1.28515625" style="1" customWidth="1"/>
    <col min="1291" max="1310" width="3.85546875" style="1" customWidth="1"/>
    <col min="1311" max="1537" width="4.140625" style="1"/>
    <col min="1538" max="1538" width="1.7109375" style="1" customWidth="1"/>
    <col min="1539" max="1541" width="2.85546875" style="1" customWidth="1"/>
    <col min="1542" max="1542" width="3.42578125" style="1" customWidth="1"/>
    <col min="1543" max="1543" width="2.85546875" style="1" customWidth="1"/>
    <col min="1544" max="1544" width="3.42578125" style="1" customWidth="1"/>
    <col min="1545" max="1545" width="2.85546875" style="1" customWidth="1"/>
    <col min="1546" max="1546" width="1.28515625" style="1" customWidth="1"/>
    <col min="1547" max="1566" width="3.85546875" style="1" customWidth="1"/>
    <col min="1567" max="1793" width="4.140625" style="1"/>
    <col min="1794" max="1794" width="1.7109375" style="1" customWidth="1"/>
    <col min="1795" max="1797" width="2.85546875" style="1" customWidth="1"/>
    <col min="1798" max="1798" width="3.42578125" style="1" customWidth="1"/>
    <col min="1799" max="1799" width="2.85546875" style="1" customWidth="1"/>
    <col min="1800" max="1800" width="3.42578125" style="1" customWidth="1"/>
    <col min="1801" max="1801" width="2.85546875" style="1" customWidth="1"/>
    <col min="1802" max="1802" width="1.28515625" style="1" customWidth="1"/>
    <col min="1803" max="1822" width="3.85546875" style="1" customWidth="1"/>
    <col min="1823" max="2049" width="4.140625" style="1"/>
    <col min="2050" max="2050" width="1.7109375" style="1" customWidth="1"/>
    <col min="2051" max="2053" width="2.85546875" style="1" customWidth="1"/>
    <col min="2054" max="2054" width="3.42578125" style="1" customWidth="1"/>
    <col min="2055" max="2055" width="2.85546875" style="1" customWidth="1"/>
    <col min="2056" max="2056" width="3.42578125" style="1" customWidth="1"/>
    <col min="2057" max="2057" width="2.85546875" style="1" customWidth="1"/>
    <col min="2058" max="2058" width="1.28515625" style="1" customWidth="1"/>
    <col min="2059" max="2078" width="3.85546875" style="1" customWidth="1"/>
    <col min="2079" max="2305" width="4.140625" style="1"/>
    <col min="2306" max="2306" width="1.7109375" style="1" customWidth="1"/>
    <col min="2307" max="2309" width="2.85546875" style="1" customWidth="1"/>
    <col min="2310" max="2310" width="3.42578125" style="1" customWidth="1"/>
    <col min="2311" max="2311" width="2.85546875" style="1" customWidth="1"/>
    <col min="2312" max="2312" width="3.42578125" style="1" customWidth="1"/>
    <col min="2313" max="2313" width="2.85546875" style="1" customWidth="1"/>
    <col min="2314" max="2314" width="1.28515625" style="1" customWidth="1"/>
    <col min="2315" max="2334" width="3.85546875" style="1" customWidth="1"/>
    <col min="2335" max="2561" width="4.140625" style="1"/>
    <col min="2562" max="2562" width="1.7109375" style="1" customWidth="1"/>
    <col min="2563" max="2565" width="2.85546875" style="1" customWidth="1"/>
    <col min="2566" max="2566" width="3.42578125" style="1" customWidth="1"/>
    <col min="2567" max="2567" width="2.85546875" style="1" customWidth="1"/>
    <col min="2568" max="2568" width="3.42578125" style="1" customWidth="1"/>
    <col min="2569" max="2569" width="2.85546875" style="1" customWidth="1"/>
    <col min="2570" max="2570" width="1.28515625" style="1" customWidth="1"/>
    <col min="2571" max="2590" width="3.85546875" style="1" customWidth="1"/>
    <col min="2591" max="2817" width="4.140625" style="1"/>
    <col min="2818" max="2818" width="1.7109375" style="1" customWidth="1"/>
    <col min="2819" max="2821" width="2.85546875" style="1" customWidth="1"/>
    <col min="2822" max="2822" width="3.42578125" style="1" customWidth="1"/>
    <col min="2823" max="2823" width="2.85546875" style="1" customWidth="1"/>
    <col min="2824" max="2824" width="3.42578125" style="1" customWidth="1"/>
    <col min="2825" max="2825" width="2.85546875" style="1" customWidth="1"/>
    <col min="2826" max="2826" width="1.28515625" style="1" customWidth="1"/>
    <col min="2827" max="2846" width="3.85546875" style="1" customWidth="1"/>
    <col min="2847" max="3073" width="4.140625" style="1"/>
    <col min="3074" max="3074" width="1.7109375" style="1" customWidth="1"/>
    <col min="3075" max="3077" width="2.85546875" style="1" customWidth="1"/>
    <col min="3078" max="3078" width="3.42578125" style="1" customWidth="1"/>
    <col min="3079" max="3079" width="2.85546875" style="1" customWidth="1"/>
    <col min="3080" max="3080" width="3.42578125" style="1" customWidth="1"/>
    <col min="3081" max="3081" width="2.85546875" style="1" customWidth="1"/>
    <col min="3082" max="3082" width="1.28515625" style="1" customWidth="1"/>
    <col min="3083" max="3102" width="3.85546875" style="1" customWidth="1"/>
    <col min="3103" max="3329" width="4.140625" style="1"/>
    <col min="3330" max="3330" width="1.7109375" style="1" customWidth="1"/>
    <col min="3331" max="3333" width="2.85546875" style="1" customWidth="1"/>
    <col min="3334" max="3334" width="3.42578125" style="1" customWidth="1"/>
    <col min="3335" max="3335" width="2.85546875" style="1" customWidth="1"/>
    <col min="3336" max="3336" width="3.42578125" style="1" customWidth="1"/>
    <col min="3337" max="3337" width="2.85546875" style="1" customWidth="1"/>
    <col min="3338" max="3338" width="1.28515625" style="1" customWidth="1"/>
    <col min="3339" max="3358" width="3.85546875" style="1" customWidth="1"/>
    <col min="3359" max="3585" width="4.140625" style="1"/>
    <col min="3586" max="3586" width="1.7109375" style="1" customWidth="1"/>
    <col min="3587" max="3589" width="2.85546875" style="1" customWidth="1"/>
    <col min="3590" max="3590" width="3.42578125" style="1" customWidth="1"/>
    <col min="3591" max="3591" width="2.85546875" style="1" customWidth="1"/>
    <col min="3592" max="3592" width="3.42578125" style="1" customWidth="1"/>
    <col min="3593" max="3593" width="2.85546875" style="1" customWidth="1"/>
    <col min="3594" max="3594" width="1.28515625" style="1" customWidth="1"/>
    <col min="3595" max="3614" width="3.85546875" style="1" customWidth="1"/>
    <col min="3615" max="3841" width="4.140625" style="1"/>
    <col min="3842" max="3842" width="1.7109375" style="1" customWidth="1"/>
    <col min="3843" max="3845" width="2.85546875" style="1" customWidth="1"/>
    <col min="3846" max="3846" width="3.42578125" style="1" customWidth="1"/>
    <col min="3847" max="3847" width="2.85546875" style="1" customWidth="1"/>
    <col min="3848" max="3848" width="3.42578125" style="1" customWidth="1"/>
    <col min="3849" max="3849" width="2.85546875" style="1" customWidth="1"/>
    <col min="3850" max="3850" width="1.28515625" style="1" customWidth="1"/>
    <col min="3851" max="3870" width="3.85546875" style="1" customWidth="1"/>
    <col min="3871" max="4097" width="4.140625" style="1"/>
    <col min="4098" max="4098" width="1.7109375" style="1" customWidth="1"/>
    <col min="4099" max="4101" width="2.85546875" style="1" customWidth="1"/>
    <col min="4102" max="4102" width="3.42578125" style="1" customWidth="1"/>
    <col min="4103" max="4103" width="2.85546875" style="1" customWidth="1"/>
    <col min="4104" max="4104" width="3.42578125" style="1" customWidth="1"/>
    <col min="4105" max="4105" width="2.85546875" style="1" customWidth="1"/>
    <col min="4106" max="4106" width="1.28515625" style="1" customWidth="1"/>
    <col min="4107" max="4126" width="3.85546875" style="1" customWidth="1"/>
    <col min="4127" max="4353" width="4.140625" style="1"/>
    <col min="4354" max="4354" width="1.7109375" style="1" customWidth="1"/>
    <col min="4355" max="4357" width="2.85546875" style="1" customWidth="1"/>
    <col min="4358" max="4358" width="3.42578125" style="1" customWidth="1"/>
    <col min="4359" max="4359" width="2.85546875" style="1" customWidth="1"/>
    <col min="4360" max="4360" width="3.42578125" style="1" customWidth="1"/>
    <col min="4361" max="4361" width="2.85546875" style="1" customWidth="1"/>
    <col min="4362" max="4362" width="1.28515625" style="1" customWidth="1"/>
    <col min="4363" max="4382" width="3.85546875" style="1" customWidth="1"/>
    <col min="4383" max="4609" width="4.140625" style="1"/>
    <col min="4610" max="4610" width="1.7109375" style="1" customWidth="1"/>
    <col min="4611" max="4613" width="2.85546875" style="1" customWidth="1"/>
    <col min="4614" max="4614" width="3.42578125" style="1" customWidth="1"/>
    <col min="4615" max="4615" width="2.85546875" style="1" customWidth="1"/>
    <col min="4616" max="4616" width="3.42578125" style="1" customWidth="1"/>
    <col min="4617" max="4617" width="2.85546875" style="1" customWidth="1"/>
    <col min="4618" max="4618" width="1.28515625" style="1" customWidth="1"/>
    <col min="4619" max="4638" width="3.85546875" style="1" customWidth="1"/>
    <col min="4639" max="4865" width="4.140625" style="1"/>
    <col min="4866" max="4866" width="1.7109375" style="1" customWidth="1"/>
    <col min="4867" max="4869" width="2.85546875" style="1" customWidth="1"/>
    <col min="4870" max="4870" width="3.42578125" style="1" customWidth="1"/>
    <col min="4871" max="4871" width="2.85546875" style="1" customWidth="1"/>
    <col min="4872" max="4872" width="3.42578125" style="1" customWidth="1"/>
    <col min="4873" max="4873" width="2.85546875" style="1" customWidth="1"/>
    <col min="4874" max="4874" width="1.28515625" style="1" customWidth="1"/>
    <col min="4875" max="4894" width="3.85546875" style="1" customWidth="1"/>
    <col min="4895" max="5121" width="4.140625" style="1"/>
    <col min="5122" max="5122" width="1.7109375" style="1" customWidth="1"/>
    <col min="5123" max="5125" width="2.85546875" style="1" customWidth="1"/>
    <col min="5126" max="5126" width="3.42578125" style="1" customWidth="1"/>
    <col min="5127" max="5127" width="2.85546875" style="1" customWidth="1"/>
    <col min="5128" max="5128" width="3.42578125" style="1" customWidth="1"/>
    <col min="5129" max="5129" width="2.85546875" style="1" customWidth="1"/>
    <col min="5130" max="5130" width="1.28515625" style="1" customWidth="1"/>
    <col min="5131" max="5150" width="3.85546875" style="1" customWidth="1"/>
    <col min="5151" max="5377" width="4.140625" style="1"/>
    <col min="5378" max="5378" width="1.7109375" style="1" customWidth="1"/>
    <col min="5379" max="5381" width="2.85546875" style="1" customWidth="1"/>
    <col min="5382" max="5382" width="3.42578125" style="1" customWidth="1"/>
    <col min="5383" max="5383" width="2.85546875" style="1" customWidth="1"/>
    <col min="5384" max="5384" width="3.42578125" style="1" customWidth="1"/>
    <col min="5385" max="5385" width="2.85546875" style="1" customWidth="1"/>
    <col min="5386" max="5386" width="1.28515625" style="1" customWidth="1"/>
    <col min="5387" max="5406" width="3.85546875" style="1" customWidth="1"/>
    <col min="5407" max="5633" width="4.140625" style="1"/>
    <col min="5634" max="5634" width="1.7109375" style="1" customWidth="1"/>
    <col min="5635" max="5637" width="2.85546875" style="1" customWidth="1"/>
    <col min="5638" max="5638" width="3.42578125" style="1" customWidth="1"/>
    <col min="5639" max="5639" width="2.85546875" style="1" customWidth="1"/>
    <col min="5640" max="5640" width="3.42578125" style="1" customWidth="1"/>
    <col min="5641" max="5641" width="2.85546875" style="1" customWidth="1"/>
    <col min="5642" max="5642" width="1.28515625" style="1" customWidth="1"/>
    <col min="5643" max="5662" width="3.85546875" style="1" customWidth="1"/>
    <col min="5663" max="5889" width="4.140625" style="1"/>
    <col min="5890" max="5890" width="1.7109375" style="1" customWidth="1"/>
    <col min="5891" max="5893" width="2.85546875" style="1" customWidth="1"/>
    <col min="5894" max="5894" width="3.42578125" style="1" customWidth="1"/>
    <col min="5895" max="5895" width="2.85546875" style="1" customWidth="1"/>
    <col min="5896" max="5896" width="3.42578125" style="1" customWidth="1"/>
    <col min="5897" max="5897" width="2.85546875" style="1" customWidth="1"/>
    <col min="5898" max="5898" width="1.28515625" style="1" customWidth="1"/>
    <col min="5899" max="5918" width="3.85546875" style="1" customWidth="1"/>
    <col min="5919" max="6145" width="4.140625" style="1"/>
    <col min="6146" max="6146" width="1.7109375" style="1" customWidth="1"/>
    <col min="6147" max="6149" width="2.85546875" style="1" customWidth="1"/>
    <col min="6150" max="6150" width="3.42578125" style="1" customWidth="1"/>
    <col min="6151" max="6151" width="2.85546875" style="1" customWidth="1"/>
    <col min="6152" max="6152" width="3.42578125" style="1" customWidth="1"/>
    <col min="6153" max="6153" width="2.85546875" style="1" customWidth="1"/>
    <col min="6154" max="6154" width="1.28515625" style="1" customWidth="1"/>
    <col min="6155" max="6174" width="3.85546875" style="1" customWidth="1"/>
    <col min="6175" max="6401" width="4.140625" style="1"/>
    <col min="6402" max="6402" width="1.7109375" style="1" customWidth="1"/>
    <col min="6403" max="6405" width="2.85546875" style="1" customWidth="1"/>
    <col min="6406" max="6406" width="3.42578125" style="1" customWidth="1"/>
    <col min="6407" max="6407" width="2.85546875" style="1" customWidth="1"/>
    <col min="6408" max="6408" width="3.42578125" style="1" customWidth="1"/>
    <col min="6409" max="6409" width="2.85546875" style="1" customWidth="1"/>
    <col min="6410" max="6410" width="1.28515625" style="1" customWidth="1"/>
    <col min="6411" max="6430" width="3.85546875" style="1" customWidth="1"/>
    <col min="6431" max="6657" width="4.140625" style="1"/>
    <col min="6658" max="6658" width="1.7109375" style="1" customWidth="1"/>
    <col min="6659" max="6661" width="2.85546875" style="1" customWidth="1"/>
    <col min="6662" max="6662" width="3.42578125" style="1" customWidth="1"/>
    <col min="6663" max="6663" width="2.85546875" style="1" customWidth="1"/>
    <col min="6664" max="6664" width="3.42578125" style="1" customWidth="1"/>
    <col min="6665" max="6665" width="2.85546875" style="1" customWidth="1"/>
    <col min="6666" max="6666" width="1.28515625" style="1" customWidth="1"/>
    <col min="6667" max="6686" width="3.85546875" style="1" customWidth="1"/>
    <col min="6687" max="6913" width="4.140625" style="1"/>
    <col min="6914" max="6914" width="1.7109375" style="1" customWidth="1"/>
    <col min="6915" max="6917" width="2.85546875" style="1" customWidth="1"/>
    <col min="6918" max="6918" width="3.42578125" style="1" customWidth="1"/>
    <col min="6919" max="6919" width="2.85546875" style="1" customWidth="1"/>
    <col min="6920" max="6920" width="3.42578125" style="1" customWidth="1"/>
    <col min="6921" max="6921" width="2.85546875" style="1" customWidth="1"/>
    <col min="6922" max="6922" width="1.28515625" style="1" customWidth="1"/>
    <col min="6923" max="6942" width="3.85546875" style="1" customWidth="1"/>
    <col min="6943" max="7169" width="4.140625" style="1"/>
    <col min="7170" max="7170" width="1.7109375" style="1" customWidth="1"/>
    <col min="7171" max="7173" width="2.85546875" style="1" customWidth="1"/>
    <col min="7174" max="7174" width="3.42578125" style="1" customWidth="1"/>
    <col min="7175" max="7175" width="2.85546875" style="1" customWidth="1"/>
    <col min="7176" max="7176" width="3.42578125" style="1" customWidth="1"/>
    <col min="7177" max="7177" width="2.85546875" style="1" customWidth="1"/>
    <col min="7178" max="7178" width="1.28515625" style="1" customWidth="1"/>
    <col min="7179" max="7198" width="3.85546875" style="1" customWidth="1"/>
    <col min="7199" max="7425" width="4.140625" style="1"/>
    <col min="7426" max="7426" width="1.7109375" style="1" customWidth="1"/>
    <col min="7427" max="7429" width="2.85546875" style="1" customWidth="1"/>
    <col min="7430" max="7430" width="3.42578125" style="1" customWidth="1"/>
    <col min="7431" max="7431" width="2.85546875" style="1" customWidth="1"/>
    <col min="7432" max="7432" width="3.42578125" style="1" customWidth="1"/>
    <col min="7433" max="7433" width="2.85546875" style="1" customWidth="1"/>
    <col min="7434" max="7434" width="1.28515625" style="1" customWidth="1"/>
    <col min="7435" max="7454" width="3.85546875" style="1" customWidth="1"/>
    <col min="7455" max="7681" width="4.140625" style="1"/>
    <col min="7682" max="7682" width="1.7109375" style="1" customWidth="1"/>
    <col min="7683" max="7685" width="2.85546875" style="1" customWidth="1"/>
    <col min="7686" max="7686" width="3.42578125" style="1" customWidth="1"/>
    <col min="7687" max="7687" width="2.85546875" style="1" customWidth="1"/>
    <col min="7688" max="7688" width="3.42578125" style="1" customWidth="1"/>
    <col min="7689" max="7689" width="2.85546875" style="1" customWidth="1"/>
    <col min="7690" max="7690" width="1.28515625" style="1" customWidth="1"/>
    <col min="7691" max="7710" width="3.85546875" style="1" customWidth="1"/>
    <col min="7711" max="7937" width="4.140625" style="1"/>
    <col min="7938" max="7938" width="1.7109375" style="1" customWidth="1"/>
    <col min="7939" max="7941" width="2.85546875" style="1" customWidth="1"/>
    <col min="7942" max="7942" width="3.42578125" style="1" customWidth="1"/>
    <col min="7943" max="7943" width="2.85546875" style="1" customWidth="1"/>
    <col min="7944" max="7944" width="3.42578125" style="1" customWidth="1"/>
    <col min="7945" max="7945" width="2.85546875" style="1" customWidth="1"/>
    <col min="7946" max="7946" width="1.28515625" style="1" customWidth="1"/>
    <col min="7947" max="7966" width="3.85546875" style="1" customWidth="1"/>
    <col min="7967" max="8193" width="4.140625" style="1"/>
    <col min="8194" max="8194" width="1.7109375" style="1" customWidth="1"/>
    <col min="8195" max="8197" width="2.85546875" style="1" customWidth="1"/>
    <col min="8198" max="8198" width="3.42578125" style="1" customWidth="1"/>
    <col min="8199" max="8199" width="2.85546875" style="1" customWidth="1"/>
    <col min="8200" max="8200" width="3.42578125" style="1" customWidth="1"/>
    <col min="8201" max="8201" width="2.85546875" style="1" customWidth="1"/>
    <col min="8202" max="8202" width="1.28515625" style="1" customWidth="1"/>
    <col min="8203" max="8222" width="3.85546875" style="1" customWidth="1"/>
    <col min="8223" max="8449" width="4.140625" style="1"/>
    <col min="8450" max="8450" width="1.7109375" style="1" customWidth="1"/>
    <col min="8451" max="8453" width="2.85546875" style="1" customWidth="1"/>
    <col min="8454" max="8454" width="3.42578125" style="1" customWidth="1"/>
    <col min="8455" max="8455" width="2.85546875" style="1" customWidth="1"/>
    <col min="8456" max="8456" width="3.42578125" style="1" customWidth="1"/>
    <col min="8457" max="8457" width="2.85546875" style="1" customWidth="1"/>
    <col min="8458" max="8458" width="1.28515625" style="1" customWidth="1"/>
    <col min="8459" max="8478" width="3.85546875" style="1" customWidth="1"/>
    <col min="8479" max="8705" width="4.140625" style="1"/>
    <col min="8706" max="8706" width="1.7109375" style="1" customWidth="1"/>
    <col min="8707" max="8709" width="2.85546875" style="1" customWidth="1"/>
    <col min="8710" max="8710" width="3.42578125" style="1" customWidth="1"/>
    <col min="8711" max="8711" width="2.85546875" style="1" customWidth="1"/>
    <col min="8712" max="8712" width="3.42578125" style="1" customWidth="1"/>
    <col min="8713" max="8713" width="2.85546875" style="1" customWidth="1"/>
    <col min="8714" max="8714" width="1.28515625" style="1" customWidth="1"/>
    <col min="8715" max="8734" width="3.85546875" style="1" customWidth="1"/>
    <col min="8735" max="8961" width="4.140625" style="1"/>
    <col min="8962" max="8962" width="1.7109375" style="1" customWidth="1"/>
    <col min="8963" max="8965" width="2.85546875" style="1" customWidth="1"/>
    <col min="8966" max="8966" width="3.42578125" style="1" customWidth="1"/>
    <col min="8967" max="8967" width="2.85546875" style="1" customWidth="1"/>
    <col min="8968" max="8968" width="3.42578125" style="1" customWidth="1"/>
    <col min="8969" max="8969" width="2.85546875" style="1" customWidth="1"/>
    <col min="8970" max="8970" width="1.28515625" style="1" customWidth="1"/>
    <col min="8971" max="8990" width="3.85546875" style="1" customWidth="1"/>
    <col min="8991" max="9217" width="4.140625" style="1"/>
    <col min="9218" max="9218" width="1.7109375" style="1" customWidth="1"/>
    <col min="9219" max="9221" width="2.85546875" style="1" customWidth="1"/>
    <col min="9222" max="9222" width="3.42578125" style="1" customWidth="1"/>
    <col min="9223" max="9223" width="2.85546875" style="1" customWidth="1"/>
    <col min="9224" max="9224" width="3.42578125" style="1" customWidth="1"/>
    <col min="9225" max="9225" width="2.85546875" style="1" customWidth="1"/>
    <col min="9226" max="9226" width="1.28515625" style="1" customWidth="1"/>
    <col min="9227" max="9246" width="3.85546875" style="1" customWidth="1"/>
    <col min="9247" max="9473" width="4.140625" style="1"/>
    <col min="9474" max="9474" width="1.7109375" style="1" customWidth="1"/>
    <col min="9475" max="9477" width="2.85546875" style="1" customWidth="1"/>
    <col min="9478" max="9478" width="3.42578125" style="1" customWidth="1"/>
    <col min="9479" max="9479" width="2.85546875" style="1" customWidth="1"/>
    <col min="9480" max="9480" width="3.42578125" style="1" customWidth="1"/>
    <col min="9481" max="9481" width="2.85546875" style="1" customWidth="1"/>
    <col min="9482" max="9482" width="1.28515625" style="1" customWidth="1"/>
    <col min="9483" max="9502" width="3.85546875" style="1" customWidth="1"/>
    <col min="9503" max="9729" width="4.140625" style="1"/>
    <col min="9730" max="9730" width="1.7109375" style="1" customWidth="1"/>
    <col min="9731" max="9733" width="2.85546875" style="1" customWidth="1"/>
    <col min="9734" max="9734" width="3.42578125" style="1" customWidth="1"/>
    <col min="9735" max="9735" width="2.85546875" style="1" customWidth="1"/>
    <col min="9736" max="9736" width="3.42578125" style="1" customWidth="1"/>
    <col min="9737" max="9737" width="2.85546875" style="1" customWidth="1"/>
    <col min="9738" max="9738" width="1.28515625" style="1" customWidth="1"/>
    <col min="9739" max="9758" width="3.85546875" style="1" customWidth="1"/>
    <col min="9759" max="9985" width="4.140625" style="1"/>
    <col min="9986" max="9986" width="1.7109375" style="1" customWidth="1"/>
    <col min="9987" max="9989" width="2.85546875" style="1" customWidth="1"/>
    <col min="9990" max="9990" width="3.42578125" style="1" customWidth="1"/>
    <col min="9991" max="9991" width="2.85546875" style="1" customWidth="1"/>
    <col min="9992" max="9992" width="3.42578125" style="1" customWidth="1"/>
    <col min="9993" max="9993" width="2.85546875" style="1" customWidth="1"/>
    <col min="9994" max="9994" width="1.28515625" style="1" customWidth="1"/>
    <col min="9995" max="10014" width="3.85546875" style="1" customWidth="1"/>
    <col min="10015" max="10241" width="4.140625" style="1"/>
    <col min="10242" max="10242" width="1.7109375" style="1" customWidth="1"/>
    <col min="10243" max="10245" width="2.85546875" style="1" customWidth="1"/>
    <col min="10246" max="10246" width="3.42578125" style="1" customWidth="1"/>
    <col min="10247" max="10247" width="2.85546875" style="1" customWidth="1"/>
    <col min="10248" max="10248" width="3.42578125" style="1" customWidth="1"/>
    <col min="10249" max="10249" width="2.85546875" style="1" customWidth="1"/>
    <col min="10250" max="10250" width="1.28515625" style="1" customWidth="1"/>
    <col min="10251" max="10270" width="3.85546875" style="1" customWidth="1"/>
    <col min="10271" max="10497" width="4.140625" style="1"/>
    <col min="10498" max="10498" width="1.7109375" style="1" customWidth="1"/>
    <col min="10499" max="10501" width="2.85546875" style="1" customWidth="1"/>
    <col min="10502" max="10502" width="3.42578125" style="1" customWidth="1"/>
    <col min="10503" max="10503" width="2.85546875" style="1" customWidth="1"/>
    <col min="10504" max="10504" width="3.42578125" style="1" customWidth="1"/>
    <col min="10505" max="10505" width="2.85546875" style="1" customWidth="1"/>
    <col min="10506" max="10506" width="1.28515625" style="1" customWidth="1"/>
    <col min="10507" max="10526" width="3.85546875" style="1" customWidth="1"/>
    <col min="10527" max="10753" width="4.140625" style="1"/>
    <col min="10754" max="10754" width="1.7109375" style="1" customWidth="1"/>
    <col min="10755" max="10757" width="2.85546875" style="1" customWidth="1"/>
    <col min="10758" max="10758" width="3.42578125" style="1" customWidth="1"/>
    <col min="10759" max="10759" width="2.85546875" style="1" customWidth="1"/>
    <col min="10760" max="10760" width="3.42578125" style="1" customWidth="1"/>
    <col min="10761" max="10761" width="2.85546875" style="1" customWidth="1"/>
    <col min="10762" max="10762" width="1.28515625" style="1" customWidth="1"/>
    <col min="10763" max="10782" width="3.85546875" style="1" customWidth="1"/>
    <col min="10783" max="11009" width="4.140625" style="1"/>
    <col min="11010" max="11010" width="1.7109375" style="1" customWidth="1"/>
    <col min="11011" max="11013" width="2.85546875" style="1" customWidth="1"/>
    <col min="11014" max="11014" width="3.42578125" style="1" customWidth="1"/>
    <col min="11015" max="11015" width="2.85546875" style="1" customWidth="1"/>
    <col min="11016" max="11016" width="3.42578125" style="1" customWidth="1"/>
    <col min="11017" max="11017" width="2.85546875" style="1" customWidth="1"/>
    <col min="11018" max="11018" width="1.28515625" style="1" customWidth="1"/>
    <col min="11019" max="11038" width="3.85546875" style="1" customWidth="1"/>
    <col min="11039" max="11265" width="4.140625" style="1"/>
    <col min="11266" max="11266" width="1.7109375" style="1" customWidth="1"/>
    <col min="11267" max="11269" width="2.85546875" style="1" customWidth="1"/>
    <col min="11270" max="11270" width="3.42578125" style="1" customWidth="1"/>
    <col min="11271" max="11271" width="2.85546875" style="1" customWidth="1"/>
    <col min="11272" max="11272" width="3.42578125" style="1" customWidth="1"/>
    <col min="11273" max="11273" width="2.85546875" style="1" customWidth="1"/>
    <col min="11274" max="11274" width="1.28515625" style="1" customWidth="1"/>
    <col min="11275" max="11294" width="3.85546875" style="1" customWidth="1"/>
    <col min="11295" max="11521" width="4.140625" style="1"/>
    <col min="11522" max="11522" width="1.7109375" style="1" customWidth="1"/>
    <col min="11523" max="11525" width="2.85546875" style="1" customWidth="1"/>
    <col min="11526" max="11526" width="3.42578125" style="1" customWidth="1"/>
    <col min="11527" max="11527" width="2.85546875" style="1" customWidth="1"/>
    <col min="11528" max="11528" width="3.42578125" style="1" customWidth="1"/>
    <col min="11529" max="11529" width="2.85546875" style="1" customWidth="1"/>
    <col min="11530" max="11530" width="1.28515625" style="1" customWidth="1"/>
    <col min="11531" max="11550" width="3.85546875" style="1" customWidth="1"/>
    <col min="11551" max="11777" width="4.140625" style="1"/>
    <col min="11778" max="11778" width="1.7109375" style="1" customWidth="1"/>
    <col min="11779" max="11781" width="2.85546875" style="1" customWidth="1"/>
    <col min="11782" max="11782" width="3.42578125" style="1" customWidth="1"/>
    <col min="11783" max="11783" width="2.85546875" style="1" customWidth="1"/>
    <col min="11784" max="11784" width="3.42578125" style="1" customWidth="1"/>
    <col min="11785" max="11785" width="2.85546875" style="1" customWidth="1"/>
    <col min="11786" max="11786" width="1.28515625" style="1" customWidth="1"/>
    <col min="11787" max="11806" width="3.85546875" style="1" customWidth="1"/>
    <col min="11807" max="12033" width="4.140625" style="1"/>
    <col min="12034" max="12034" width="1.7109375" style="1" customWidth="1"/>
    <col min="12035" max="12037" width="2.85546875" style="1" customWidth="1"/>
    <col min="12038" max="12038" width="3.42578125" style="1" customWidth="1"/>
    <col min="12039" max="12039" width="2.85546875" style="1" customWidth="1"/>
    <col min="12040" max="12040" width="3.42578125" style="1" customWidth="1"/>
    <col min="12041" max="12041" width="2.85546875" style="1" customWidth="1"/>
    <col min="12042" max="12042" width="1.28515625" style="1" customWidth="1"/>
    <col min="12043" max="12062" width="3.85546875" style="1" customWidth="1"/>
    <col min="12063" max="12289" width="4.140625" style="1"/>
    <col min="12290" max="12290" width="1.7109375" style="1" customWidth="1"/>
    <col min="12291" max="12293" width="2.85546875" style="1" customWidth="1"/>
    <col min="12294" max="12294" width="3.42578125" style="1" customWidth="1"/>
    <col min="12295" max="12295" width="2.85546875" style="1" customWidth="1"/>
    <col min="12296" max="12296" width="3.42578125" style="1" customWidth="1"/>
    <col min="12297" max="12297" width="2.85546875" style="1" customWidth="1"/>
    <col min="12298" max="12298" width="1.28515625" style="1" customWidth="1"/>
    <col min="12299" max="12318" width="3.85546875" style="1" customWidth="1"/>
    <col min="12319" max="12545" width="4.140625" style="1"/>
    <col min="12546" max="12546" width="1.7109375" style="1" customWidth="1"/>
    <col min="12547" max="12549" width="2.85546875" style="1" customWidth="1"/>
    <col min="12550" max="12550" width="3.42578125" style="1" customWidth="1"/>
    <col min="12551" max="12551" width="2.85546875" style="1" customWidth="1"/>
    <col min="12552" max="12552" width="3.42578125" style="1" customWidth="1"/>
    <col min="12553" max="12553" width="2.85546875" style="1" customWidth="1"/>
    <col min="12554" max="12554" width="1.28515625" style="1" customWidth="1"/>
    <col min="12555" max="12574" width="3.85546875" style="1" customWidth="1"/>
    <col min="12575" max="12801" width="4.140625" style="1"/>
    <col min="12802" max="12802" width="1.7109375" style="1" customWidth="1"/>
    <col min="12803" max="12805" width="2.85546875" style="1" customWidth="1"/>
    <col min="12806" max="12806" width="3.42578125" style="1" customWidth="1"/>
    <col min="12807" max="12807" width="2.85546875" style="1" customWidth="1"/>
    <col min="12808" max="12808" width="3.42578125" style="1" customWidth="1"/>
    <col min="12809" max="12809" width="2.85546875" style="1" customWidth="1"/>
    <col min="12810" max="12810" width="1.28515625" style="1" customWidth="1"/>
    <col min="12811" max="12830" width="3.85546875" style="1" customWidth="1"/>
    <col min="12831" max="13057" width="4.140625" style="1"/>
    <col min="13058" max="13058" width="1.7109375" style="1" customWidth="1"/>
    <col min="13059" max="13061" width="2.85546875" style="1" customWidth="1"/>
    <col min="13062" max="13062" width="3.42578125" style="1" customWidth="1"/>
    <col min="13063" max="13063" width="2.85546875" style="1" customWidth="1"/>
    <col min="13064" max="13064" width="3.42578125" style="1" customWidth="1"/>
    <col min="13065" max="13065" width="2.85546875" style="1" customWidth="1"/>
    <col min="13066" max="13066" width="1.28515625" style="1" customWidth="1"/>
    <col min="13067" max="13086" width="3.85546875" style="1" customWidth="1"/>
    <col min="13087" max="13313" width="4.140625" style="1"/>
    <col min="13314" max="13314" width="1.7109375" style="1" customWidth="1"/>
    <col min="13315" max="13317" width="2.85546875" style="1" customWidth="1"/>
    <col min="13318" max="13318" width="3.42578125" style="1" customWidth="1"/>
    <col min="13319" max="13319" width="2.85546875" style="1" customWidth="1"/>
    <col min="13320" max="13320" width="3.42578125" style="1" customWidth="1"/>
    <col min="13321" max="13321" width="2.85546875" style="1" customWidth="1"/>
    <col min="13322" max="13322" width="1.28515625" style="1" customWidth="1"/>
    <col min="13323" max="13342" width="3.85546875" style="1" customWidth="1"/>
    <col min="13343" max="13569" width="4.140625" style="1"/>
    <col min="13570" max="13570" width="1.7109375" style="1" customWidth="1"/>
    <col min="13571" max="13573" width="2.85546875" style="1" customWidth="1"/>
    <col min="13574" max="13574" width="3.42578125" style="1" customWidth="1"/>
    <col min="13575" max="13575" width="2.85546875" style="1" customWidth="1"/>
    <col min="13576" max="13576" width="3.42578125" style="1" customWidth="1"/>
    <col min="13577" max="13577" width="2.85546875" style="1" customWidth="1"/>
    <col min="13578" max="13578" width="1.28515625" style="1" customWidth="1"/>
    <col min="13579" max="13598" width="3.85546875" style="1" customWidth="1"/>
    <col min="13599" max="13825" width="4.140625" style="1"/>
    <col min="13826" max="13826" width="1.7109375" style="1" customWidth="1"/>
    <col min="13827" max="13829" width="2.85546875" style="1" customWidth="1"/>
    <col min="13830" max="13830" width="3.42578125" style="1" customWidth="1"/>
    <col min="13831" max="13831" width="2.85546875" style="1" customWidth="1"/>
    <col min="13832" max="13832" width="3.42578125" style="1" customWidth="1"/>
    <col min="13833" max="13833" width="2.85546875" style="1" customWidth="1"/>
    <col min="13834" max="13834" width="1.28515625" style="1" customWidth="1"/>
    <col min="13835" max="13854" width="3.85546875" style="1" customWidth="1"/>
    <col min="13855" max="14081" width="4.140625" style="1"/>
    <col min="14082" max="14082" width="1.7109375" style="1" customWidth="1"/>
    <col min="14083" max="14085" width="2.85546875" style="1" customWidth="1"/>
    <col min="14086" max="14086" width="3.42578125" style="1" customWidth="1"/>
    <col min="14087" max="14087" width="2.85546875" style="1" customWidth="1"/>
    <col min="14088" max="14088" width="3.42578125" style="1" customWidth="1"/>
    <col min="14089" max="14089" width="2.85546875" style="1" customWidth="1"/>
    <col min="14090" max="14090" width="1.28515625" style="1" customWidth="1"/>
    <col min="14091" max="14110" width="3.85546875" style="1" customWidth="1"/>
    <col min="14111" max="14337" width="4.140625" style="1"/>
    <col min="14338" max="14338" width="1.7109375" style="1" customWidth="1"/>
    <col min="14339" max="14341" width="2.85546875" style="1" customWidth="1"/>
    <col min="14342" max="14342" width="3.42578125" style="1" customWidth="1"/>
    <col min="14343" max="14343" width="2.85546875" style="1" customWidth="1"/>
    <col min="14344" max="14344" width="3.42578125" style="1" customWidth="1"/>
    <col min="14345" max="14345" width="2.85546875" style="1" customWidth="1"/>
    <col min="14346" max="14346" width="1.28515625" style="1" customWidth="1"/>
    <col min="14347" max="14366" width="3.85546875" style="1" customWidth="1"/>
    <col min="14367" max="14593" width="4.140625" style="1"/>
    <col min="14594" max="14594" width="1.7109375" style="1" customWidth="1"/>
    <col min="14595" max="14597" width="2.85546875" style="1" customWidth="1"/>
    <col min="14598" max="14598" width="3.42578125" style="1" customWidth="1"/>
    <col min="14599" max="14599" width="2.85546875" style="1" customWidth="1"/>
    <col min="14600" max="14600" width="3.42578125" style="1" customWidth="1"/>
    <col min="14601" max="14601" width="2.85546875" style="1" customWidth="1"/>
    <col min="14602" max="14602" width="1.28515625" style="1" customWidth="1"/>
    <col min="14603" max="14622" width="3.85546875" style="1" customWidth="1"/>
    <col min="14623" max="14849" width="4.140625" style="1"/>
    <col min="14850" max="14850" width="1.7109375" style="1" customWidth="1"/>
    <col min="14851" max="14853" width="2.85546875" style="1" customWidth="1"/>
    <col min="14854" max="14854" width="3.42578125" style="1" customWidth="1"/>
    <col min="14855" max="14855" width="2.85546875" style="1" customWidth="1"/>
    <col min="14856" max="14856" width="3.42578125" style="1" customWidth="1"/>
    <col min="14857" max="14857" width="2.85546875" style="1" customWidth="1"/>
    <col min="14858" max="14858" width="1.28515625" style="1" customWidth="1"/>
    <col min="14859" max="14878" width="3.85546875" style="1" customWidth="1"/>
    <col min="14879" max="15105" width="4.140625" style="1"/>
    <col min="15106" max="15106" width="1.7109375" style="1" customWidth="1"/>
    <col min="15107" max="15109" width="2.85546875" style="1" customWidth="1"/>
    <col min="15110" max="15110" width="3.42578125" style="1" customWidth="1"/>
    <col min="15111" max="15111" width="2.85546875" style="1" customWidth="1"/>
    <col min="15112" max="15112" width="3.42578125" style="1" customWidth="1"/>
    <col min="15113" max="15113" width="2.85546875" style="1" customWidth="1"/>
    <col min="15114" max="15114" width="1.28515625" style="1" customWidth="1"/>
    <col min="15115" max="15134" width="3.85546875" style="1" customWidth="1"/>
    <col min="15135" max="15361" width="4.140625" style="1"/>
    <col min="15362" max="15362" width="1.7109375" style="1" customWidth="1"/>
    <col min="15363" max="15365" width="2.85546875" style="1" customWidth="1"/>
    <col min="15366" max="15366" width="3.42578125" style="1" customWidth="1"/>
    <col min="15367" max="15367" width="2.85546875" style="1" customWidth="1"/>
    <col min="15368" max="15368" width="3.42578125" style="1" customWidth="1"/>
    <col min="15369" max="15369" width="2.85546875" style="1" customWidth="1"/>
    <col min="15370" max="15370" width="1.28515625" style="1" customWidth="1"/>
    <col min="15371" max="15390" width="3.85546875" style="1" customWidth="1"/>
    <col min="15391" max="15617" width="4.140625" style="1"/>
    <col min="15618" max="15618" width="1.7109375" style="1" customWidth="1"/>
    <col min="15619" max="15621" width="2.85546875" style="1" customWidth="1"/>
    <col min="15622" max="15622" width="3.42578125" style="1" customWidth="1"/>
    <col min="15623" max="15623" width="2.85546875" style="1" customWidth="1"/>
    <col min="15624" max="15624" width="3.42578125" style="1" customWidth="1"/>
    <col min="15625" max="15625" width="2.85546875" style="1" customWidth="1"/>
    <col min="15626" max="15626" width="1.28515625" style="1" customWidth="1"/>
    <col min="15627" max="15646" width="3.85546875" style="1" customWidth="1"/>
    <col min="15647" max="15873" width="4.140625" style="1"/>
    <col min="15874" max="15874" width="1.7109375" style="1" customWidth="1"/>
    <col min="15875" max="15877" width="2.85546875" style="1" customWidth="1"/>
    <col min="15878" max="15878" width="3.42578125" style="1" customWidth="1"/>
    <col min="15879" max="15879" width="2.85546875" style="1" customWidth="1"/>
    <col min="15880" max="15880" width="3.42578125" style="1" customWidth="1"/>
    <col min="15881" max="15881" width="2.85546875" style="1" customWidth="1"/>
    <col min="15882" max="15882" width="1.28515625" style="1" customWidth="1"/>
    <col min="15883" max="15902" width="3.85546875" style="1" customWidth="1"/>
    <col min="15903" max="16129" width="4.140625" style="1"/>
    <col min="16130" max="16130" width="1.7109375" style="1" customWidth="1"/>
    <col min="16131" max="16133" width="2.85546875" style="1" customWidth="1"/>
    <col min="16134" max="16134" width="3.42578125" style="1" customWidth="1"/>
    <col min="16135" max="16135" width="2.85546875" style="1" customWidth="1"/>
    <col min="16136" max="16136" width="3.42578125" style="1" customWidth="1"/>
    <col min="16137" max="16137" width="2.85546875" style="1" customWidth="1"/>
    <col min="16138" max="16138" width="1.28515625" style="1" customWidth="1"/>
    <col min="16139" max="16158" width="3.85546875" style="1" customWidth="1"/>
    <col min="16159" max="16384" width="4.140625" style="1"/>
  </cols>
  <sheetData>
    <row r="1" spans="2:30" ht="27" customHeight="1" x14ac:dyDescent="0.15">
      <c r="B1" s="5" t="s">
        <v>67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pans="2:30" ht="15.75" customHeight="1" thickBot="1" x14ac:dyDescent="0.2">
      <c r="U2" s="32" t="s">
        <v>2</v>
      </c>
      <c r="V2" s="32"/>
      <c r="W2" s="32"/>
      <c r="X2" s="32"/>
      <c r="Y2" s="32"/>
      <c r="Z2" s="32"/>
      <c r="AA2" s="32"/>
      <c r="AB2" s="32"/>
      <c r="AC2" s="32"/>
      <c r="AD2" s="32"/>
    </row>
    <row r="3" spans="2:30" ht="27" customHeight="1" x14ac:dyDescent="0.15">
      <c r="B3" s="9" t="s">
        <v>28</v>
      </c>
      <c r="C3" s="10"/>
      <c r="D3" s="10"/>
      <c r="E3" s="10"/>
      <c r="F3" s="10"/>
      <c r="G3" s="10"/>
      <c r="H3" s="10"/>
      <c r="I3" s="10"/>
      <c r="J3" s="10"/>
      <c r="K3" s="12" t="s">
        <v>4</v>
      </c>
      <c r="L3" s="12"/>
      <c r="M3" s="12"/>
      <c r="N3" s="12"/>
      <c r="O3" s="12"/>
      <c r="P3" s="12" t="s">
        <v>5</v>
      </c>
      <c r="Q3" s="12"/>
      <c r="R3" s="12"/>
      <c r="S3" s="12"/>
      <c r="T3" s="12"/>
      <c r="U3" s="12" t="s">
        <v>6</v>
      </c>
      <c r="V3" s="12"/>
      <c r="W3" s="12"/>
      <c r="X3" s="12"/>
      <c r="Y3" s="12"/>
      <c r="Z3" s="12" t="s">
        <v>7</v>
      </c>
      <c r="AA3" s="12"/>
      <c r="AB3" s="12"/>
      <c r="AC3" s="12"/>
      <c r="AD3" s="13"/>
    </row>
    <row r="4" spans="2:30" ht="27" customHeight="1" x14ac:dyDescent="0.15">
      <c r="B4" s="107"/>
      <c r="C4" s="108" t="s">
        <v>68</v>
      </c>
      <c r="D4" s="108"/>
      <c r="E4" s="108"/>
      <c r="F4" s="108"/>
      <c r="G4" s="108"/>
      <c r="H4" s="108"/>
      <c r="I4" s="108"/>
      <c r="J4" s="109"/>
      <c r="K4" s="17">
        <f>SUM(K5,K12)</f>
        <v>651</v>
      </c>
      <c r="L4" s="18"/>
      <c r="M4" s="18"/>
      <c r="N4" s="18"/>
      <c r="O4" s="19"/>
      <c r="P4" s="18">
        <f>SUM(P5,P12)</f>
        <v>553</v>
      </c>
      <c r="Q4" s="18"/>
      <c r="R4" s="18"/>
      <c r="S4" s="18"/>
      <c r="T4" s="19"/>
      <c r="U4" s="18">
        <f>SUM(U5,U12)</f>
        <v>482</v>
      </c>
      <c r="V4" s="18"/>
      <c r="W4" s="18"/>
      <c r="X4" s="18"/>
      <c r="Y4" s="19"/>
      <c r="Z4" s="18">
        <f>SUM(Z5,Z12)</f>
        <v>420</v>
      </c>
      <c r="AA4" s="18"/>
      <c r="AB4" s="18"/>
      <c r="AC4" s="18"/>
      <c r="AD4" s="19"/>
    </row>
    <row r="5" spans="2:30" ht="27" customHeight="1" x14ac:dyDescent="0.15">
      <c r="C5" s="110" t="s">
        <v>69</v>
      </c>
      <c r="D5" s="110"/>
      <c r="E5" s="111"/>
      <c r="F5" s="112" t="s">
        <v>70</v>
      </c>
      <c r="G5" s="112"/>
      <c r="H5" s="112"/>
      <c r="I5" s="112"/>
      <c r="J5" s="41"/>
      <c r="K5" s="22">
        <f>SUM(K6:N11)</f>
        <v>646</v>
      </c>
      <c r="L5" s="22"/>
      <c r="M5" s="22"/>
      <c r="N5" s="22"/>
      <c r="O5" s="23"/>
      <c r="P5" s="22">
        <f>SUM(P6:S11)</f>
        <v>548</v>
      </c>
      <c r="Q5" s="22"/>
      <c r="R5" s="22"/>
      <c r="S5" s="22"/>
      <c r="T5" s="23"/>
      <c r="U5" s="22">
        <f>SUM(U6:X11)</f>
        <v>477</v>
      </c>
      <c r="V5" s="22"/>
      <c r="W5" s="22"/>
      <c r="X5" s="22"/>
      <c r="Y5" s="23"/>
      <c r="Z5" s="22">
        <f>SUM(Z6:AC11)</f>
        <v>412</v>
      </c>
      <c r="AA5" s="22"/>
      <c r="AB5" s="22"/>
      <c r="AC5" s="22"/>
      <c r="AD5" s="23"/>
    </row>
    <row r="6" spans="2:30" ht="27" customHeight="1" x14ac:dyDescent="0.15">
      <c r="C6" s="110"/>
      <c r="D6" s="110"/>
      <c r="E6" s="113"/>
      <c r="F6" s="114">
        <v>15</v>
      </c>
      <c r="G6" s="115" t="s">
        <v>24</v>
      </c>
      <c r="H6" s="114">
        <v>19</v>
      </c>
      <c r="I6" s="115" t="s">
        <v>71</v>
      </c>
      <c r="J6" s="21"/>
      <c r="K6" s="24" t="s">
        <v>12</v>
      </c>
      <c r="L6" s="24"/>
      <c r="M6" s="24"/>
      <c r="N6" s="24"/>
      <c r="O6" s="23"/>
      <c r="P6" s="22">
        <v>2</v>
      </c>
      <c r="Q6" s="22"/>
      <c r="R6" s="22"/>
      <c r="S6" s="22"/>
      <c r="T6" s="23"/>
      <c r="U6" s="22">
        <v>0</v>
      </c>
      <c r="V6" s="22"/>
      <c r="W6" s="22"/>
      <c r="X6" s="22"/>
      <c r="Y6" s="23"/>
      <c r="Z6" s="22">
        <v>2</v>
      </c>
      <c r="AA6" s="22"/>
      <c r="AB6" s="22"/>
      <c r="AC6" s="22"/>
      <c r="AD6" s="23"/>
    </row>
    <row r="7" spans="2:30" ht="27" customHeight="1" x14ac:dyDescent="0.15">
      <c r="C7" s="110"/>
      <c r="D7" s="110"/>
      <c r="E7" s="113"/>
      <c r="F7" s="114">
        <v>20</v>
      </c>
      <c r="G7" s="115" t="s">
        <v>24</v>
      </c>
      <c r="H7" s="114">
        <v>29</v>
      </c>
      <c r="I7" s="114"/>
      <c r="J7" s="21"/>
      <c r="K7" s="22">
        <v>22</v>
      </c>
      <c r="L7" s="22"/>
      <c r="M7" s="22"/>
      <c r="N7" s="22"/>
      <c r="O7" s="23"/>
      <c r="P7" s="22">
        <v>26</v>
      </c>
      <c r="Q7" s="22"/>
      <c r="R7" s="22"/>
      <c r="S7" s="22"/>
      <c r="T7" s="23"/>
      <c r="U7" s="22">
        <v>56</v>
      </c>
      <c r="V7" s="22"/>
      <c r="W7" s="22"/>
      <c r="X7" s="22"/>
      <c r="Y7" s="23"/>
      <c r="Z7" s="22">
        <v>34</v>
      </c>
      <c r="AA7" s="22"/>
      <c r="AB7" s="22"/>
      <c r="AC7" s="22"/>
      <c r="AD7" s="23"/>
    </row>
    <row r="8" spans="2:30" ht="27" customHeight="1" x14ac:dyDescent="0.15">
      <c r="C8" s="110"/>
      <c r="D8" s="110"/>
      <c r="E8" s="113"/>
      <c r="F8" s="114">
        <v>30</v>
      </c>
      <c r="G8" s="115" t="s">
        <v>24</v>
      </c>
      <c r="H8" s="114">
        <v>39</v>
      </c>
      <c r="I8" s="114"/>
      <c r="J8" s="21"/>
      <c r="K8" s="22">
        <v>61</v>
      </c>
      <c r="L8" s="22"/>
      <c r="M8" s="22"/>
      <c r="N8" s="22"/>
      <c r="O8" s="23"/>
      <c r="P8" s="22">
        <v>54</v>
      </c>
      <c r="Q8" s="22"/>
      <c r="R8" s="22"/>
      <c r="S8" s="22"/>
      <c r="T8" s="23"/>
      <c r="U8" s="22">
        <v>45</v>
      </c>
      <c r="V8" s="22"/>
      <c r="W8" s="22"/>
      <c r="X8" s="22"/>
      <c r="Y8" s="23"/>
      <c r="Z8" s="22">
        <v>60</v>
      </c>
      <c r="AA8" s="22"/>
      <c r="AB8" s="22"/>
      <c r="AC8" s="22"/>
      <c r="AD8" s="23"/>
    </row>
    <row r="9" spans="2:30" ht="27" customHeight="1" x14ac:dyDescent="0.15">
      <c r="C9" s="110"/>
      <c r="D9" s="110"/>
      <c r="E9" s="113"/>
      <c r="F9" s="114">
        <v>40</v>
      </c>
      <c r="G9" s="115" t="s">
        <v>24</v>
      </c>
      <c r="H9" s="114">
        <v>49</v>
      </c>
      <c r="I9" s="114"/>
      <c r="J9" s="21"/>
      <c r="K9" s="22">
        <v>98</v>
      </c>
      <c r="L9" s="22"/>
      <c r="M9" s="22"/>
      <c r="N9" s="22"/>
      <c r="O9" s="23"/>
      <c r="P9" s="22">
        <v>64</v>
      </c>
      <c r="Q9" s="22"/>
      <c r="R9" s="22"/>
      <c r="S9" s="22"/>
      <c r="T9" s="23"/>
      <c r="U9" s="22">
        <v>61</v>
      </c>
      <c r="V9" s="22"/>
      <c r="W9" s="22"/>
      <c r="X9" s="22"/>
      <c r="Y9" s="23"/>
      <c r="Z9" s="22">
        <v>72</v>
      </c>
      <c r="AA9" s="22"/>
      <c r="AB9" s="22"/>
      <c r="AC9" s="22"/>
      <c r="AD9" s="23"/>
    </row>
    <row r="10" spans="2:30" ht="27" customHeight="1" x14ac:dyDescent="0.15">
      <c r="C10" s="110"/>
      <c r="D10" s="110"/>
      <c r="E10" s="113"/>
      <c r="F10" s="114">
        <v>50</v>
      </c>
      <c r="G10" s="115" t="s">
        <v>24</v>
      </c>
      <c r="H10" s="114">
        <v>59</v>
      </c>
      <c r="I10" s="114"/>
      <c r="J10" s="21"/>
      <c r="K10" s="22">
        <v>206</v>
      </c>
      <c r="L10" s="22"/>
      <c r="M10" s="22"/>
      <c r="N10" s="22"/>
      <c r="O10" s="23"/>
      <c r="P10" s="22">
        <v>157</v>
      </c>
      <c r="Q10" s="22"/>
      <c r="R10" s="22"/>
      <c r="S10" s="22"/>
      <c r="T10" s="23"/>
      <c r="U10" s="22">
        <v>121</v>
      </c>
      <c r="V10" s="22"/>
      <c r="W10" s="22"/>
      <c r="X10" s="22"/>
      <c r="Y10" s="23"/>
      <c r="Z10" s="22">
        <v>78</v>
      </c>
      <c r="AA10" s="22"/>
      <c r="AB10" s="22"/>
      <c r="AC10" s="22"/>
      <c r="AD10" s="23"/>
    </row>
    <row r="11" spans="2:30" ht="27" customHeight="1" x14ac:dyDescent="0.15">
      <c r="C11" s="110"/>
      <c r="D11" s="110"/>
      <c r="E11" s="113"/>
      <c r="F11" s="116" t="s">
        <v>72</v>
      </c>
      <c r="G11" s="116"/>
      <c r="H11" s="116"/>
      <c r="I11" s="114"/>
      <c r="J11" s="21"/>
      <c r="K11" s="22">
        <v>259</v>
      </c>
      <c r="L11" s="22"/>
      <c r="M11" s="22"/>
      <c r="N11" s="22"/>
      <c r="O11" s="23"/>
      <c r="P11" s="22">
        <v>245</v>
      </c>
      <c r="Q11" s="22"/>
      <c r="R11" s="22"/>
      <c r="S11" s="22"/>
      <c r="T11" s="23"/>
      <c r="U11" s="22">
        <v>194</v>
      </c>
      <c r="V11" s="22"/>
      <c r="W11" s="22"/>
      <c r="X11" s="22"/>
      <c r="Y11" s="23"/>
      <c r="Z11" s="22">
        <v>166</v>
      </c>
      <c r="AA11" s="22"/>
      <c r="AB11" s="22"/>
      <c r="AC11" s="22"/>
      <c r="AD11" s="23"/>
    </row>
    <row r="12" spans="2:30" ht="27" customHeight="1" x14ac:dyDescent="0.15">
      <c r="C12" s="117" t="s">
        <v>73</v>
      </c>
      <c r="D12" s="117"/>
      <c r="E12" s="111"/>
      <c r="F12" s="118" t="s">
        <v>70</v>
      </c>
      <c r="G12" s="118"/>
      <c r="H12" s="118"/>
      <c r="I12" s="118"/>
      <c r="J12" s="41"/>
      <c r="K12" s="22">
        <f>SUM(K13:N18)</f>
        <v>5</v>
      </c>
      <c r="L12" s="22"/>
      <c r="M12" s="22"/>
      <c r="N12" s="22"/>
      <c r="O12" s="23"/>
      <c r="P12" s="22">
        <f>SUM(P13:S18)</f>
        <v>5</v>
      </c>
      <c r="Q12" s="22"/>
      <c r="R12" s="22"/>
      <c r="S12" s="22"/>
      <c r="T12" s="23"/>
      <c r="U12" s="22">
        <f>SUM(U13:X18)</f>
        <v>5</v>
      </c>
      <c r="V12" s="22"/>
      <c r="W12" s="22"/>
      <c r="X12" s="22"/>
      <c r="Y12" s="23"/>
      <c r="Z12" s="22">
        <f>SUM(Z13:AC18)</f>
        <v>8</v>
      </c>
      <c r="AA12" s="22"/>
      <c r="AB12" s="22"/>
      <c r="AC12" s="22"/>
      <c r="AD12" s="23"/>
    </row>
    <row r="13" spans="2:30" ht="27" customHeight="1" x14ac:dyDescent="0.15">
      <c r="C13" s="110"/>
      <c r="D13" s="110"/>
      <c r="E13" s="113"/>
      <c r="F13" s="114">
        <v>15</v>
      </c>
      <c r="G13" s="115" t="s">
        <v>24</v>
      </c>
      <c r="H13" s="114">
        <v>19</v>
      </c>
      <c r="I13" s="115" t="s">
        <v>71</v>
      </c>
      <c r="J13" s="21"/>
      <c r="K13" s="24" t="s">
        <v>12</v>
      </c>
      <c r="L13" s="24"/>
      <c r="M13" s="24"/>
      <c r="N13" s="24"/>
      <c r="O13" s="23"/>
      <c r="P13" s="24" t="s">
        <v>12</v>
      </c>
      <c r="Q13" s="24"/>
      <c r="R13" s="24"/>
      <c r="S13" s="24"/>
      <c r="T13" s="23"/>
      <c r="U13" s="24" t="s">
        <v>12</v>
      </c>
      <c r="V13" s="24"/>
      <c r="W13" s="24"/>
      <c r="X13" s="24"/>
      <c r="Y13" s="23"/>
      <c r="Z13" s="24" t="s">
        <v>12</v>
      </c>
      <c r="AA13" s="24"/>
      <c r="AB13" s="24"/>
      <c r="AC13" s="24"/>
      <c r="AD13" s="23"/>
    </row>
    <row r="14" spans="2:30" ht="27" customHeight="1" x14ac:dyDescent="0.15">
      <c r="C14" s="110"/>
      <c r="D14" s="110"/>
      <c r="E14" s="113"/>
      <c r="F14" s="114">
        <v>20</v>
      </c>
      <c r="G14" s="115" t="s">
        <v>24</v>
      </c>
      <c r="H14" s="114">
        <v>29</v>
      </c>
      <c r="I14" s="114"/>
      <c r="J14" s="21"/>
      <c r="K14" s="119" t="s">
        <v>12</v>
      </c>
      <c r="L14" s="24"/>
      <c r="M14" s="24"/>
      <c r="N14" s="24"/>
      <c r="O14" s="23"/>
      <c r="P14" s="24" t="s">
        <v>12</v>
      </c>
      <c r="Q14" s="24"/>
      <c r="R14" s="24"/>
      <c r="S14" s="24"/>
      <c r="T14" s="23"/>
      <c r="U14" s="24" t="s">
        <v>12</v>
      </c>
      <c r="V14" s="24"/>
      <c r="W14" s="24"/>
      <c r="X14" s="24"/>
      <c r="Y14" s="23"/>
      <c r="Z14" s="24" t="s">
        <v>12</v>
      </c>
      <c r="AA14" s="24"/>
      <c r="AB14" s="24"/>
      <c r="AC14" s="24"/>
      <c r="AD14" s="23"/>
    </row>
    <row r="15" spans="2:30" ht="27" customHeight="1" x14ac:dyDescent="0.15">
      <c r="C15" s="110"/>
      <c r="D15" s="110"/>
      <c r="E15" s="113"/>
      <c r="F15" s="114">
        <v>30</v>
      </c>
      <c r="G15" s="115" t="s">
        <v>24</v>
      </c>
      <c r="H15" s="114">
        <v>39</v>
      </c>
      <c r="I15" s="114"/>
      <c r="J15" s="21"/>
      <c r="K15" s="120">
        <v>1</v>
      </c>
      <c r="L15" s="22"/>
      <c r="M15" s="22"/>
      <c r="N15" s="22"/>
      <c r="O15" s="23"/>
      <c r="P15" s="24" t="s">
        <v>12</v>
      </c>
      <c r="Q15" s="24"/>
      <c r="R15" s="24"/>
      <c r="S15" s="24"/>
      <c r="T15" s="23"/>
      <c r="U15" s="24" t="s">
        <v>12</v>
      </c>
      <c r="V15" s="24"/>
      <c r="W15" s="24"/>
      <c r="X15" s="24"/>
      <c r="Y15" s="23"/>
      <c r="Z15" s="24" t="s">
        <v>12</v>
      </c>
      <c r="AA15" s="24"/>
      <c r="AB15" s="24"/>
      <c r="AC15" s="24"/>
      <c r="AD15" s="23"/>
    </row>
    <row r="16" spans="2:30" ht="27" customHeight="1" x14ac:dyDescent="0.15">
      <c r="C16" s="110"/>
      <c r="D16" s="110"/>
      <c r="E16" s="113"/>
      <c r="F16" s="114">
        <v>40</v>
      </c>
      <c r="G16" s="115" t="s">
        <v>24</v>
      </c>
      <c r="H16" s="114">
        <v>49</v>
      </c>
      <c r="I16" s="114"/>
      <c r="J16" s="21"/>
      <c r="K16" s="119" t="s">
        <v>12</v>
      </c>
      <c r="L16" s="24"/>
      <c r="M16" s="24"/>
      <c r="N16" s="24"/>
      <c r="O16" s="23"/>
      <c r="P16" s="22">
        <v>2</v>
      </c>
      <c r="Q16" s="22"/>
      <c r="R16" s="22"/>
      <c r="S16" s="22"/>
      <c r="T16" s="23"/>
      <c r="U16" s="22">
        <v>0</v>
      </c>
      <c r="V16" s="22"/>
      <c r="W16" s="22"/>
      <c r="X16" s="22"/>
      <c r="Y16" s="23"/>
      <c r="Z16" s="22">
        <v>0</v>
      </c>
      <c r="AA16" s="22"/>
      <c r="AB16" s="22"/>
      <c r="AC16" s="22"/>
      <c r="AD16" s="23"/>
    </row>
    <row r="17" spans="2:31" ht="27" customHeight="1" x14ac:dyDescent="0.15">
      <c r="C17" s="110"/>
      <c r="D17" s="110"/>
      <c r="E17" s="113"/>
      <c r="F17" s="114">
        <v>50</v>
      </c>
      <c r="G17" s="115" t="s">
        <v>24</v>
      </c>
      <c r="H17" s="114">
        <v>59</v>
      </c>
      <c r="I17" s="114"/>
      <c r="J17" s="21"/>
      <c r="K17" s="120">
        <v>2</v>
      </c>
      <c r="L17" s="22"/>
      <c r="M17" s="22"/>
      <c r="N17" s="22"/>
      <c r="O17" s="23"/>
      <c r="P17" s="24" t="s">
        <v>12</v>
      </c>
      <c r="Q17" s="24"/>
      <c r="R17" s="24"/>
      <c r="S17" s="24"/>
      <c r="T17" s="23"/>
      <c r="U17" s="24" t="s">
        <v>12</v>
      </c>
      <c r="V17" s="24"/>
      <c r="W17" s="24"/>
      <c r="X17" s="24"/>
      <c r="Y17" s="23"/>
      <c r="Z17" s="24">
        <v>3</v>
      </c>
      <c r="AA17" s="24"/>
      <c r="AB17" s="24"/>
      <c r="AC17" s="24"/>
      <c r="AD17" s="23"/>
    </row>
    <row r="18" spans="2:31" ht="27" customHeight="1" x14ac:dyDescent="0.15">
      <c r="B18" s="25"/>
      <c r="C18" s="121"/>
      <c r="D18" s="121"/>
      <c r="E18" s="122"/>
      <c r="F18" s="116" t="s">
        <v>72</v>
      </c>
      <c r="G18" s="116"/>
      <c r="H18" s="116"/>
      <c r="I18" s="116"/>
      <c r="J18" s="27"/>
      <c r="K18" s="51">
        <v>2</v>
      </c>
      <c r="L18" s="52"/>
      <c r="M18" s="52"/>
      <c r="N18" s="52"/>
      <c r="O18" s="29"/>
      <c r="P18" s="52">
        <v>3</v>
      </c>
      <c r="Q18" s="52"/>
      <c r="R18" s="52"/>
      <c r="S18" s="52"/>
      <c r="T18" s="29"/>
      <c r="U18" s="52">
        <v>5</v>
      </c>
      <c r="V18" s="52"/>
      <c r="W18" s="52"/>
      <c r="X18" s="52"/>
      <c r="Y18" s="29"/>
      <c r="Z18" s="52">
        <v>5</v>
      </c>
      <c r="AA18" s="52"/>
      <c r="AB18" s="52"/>
      <c r="AC18" s="52"/>
      <c r="AD18" s="29"/>
    </row>
    <row r="19" spans="2:31" ht="21" customHeight="1" x14ac:dyDescent="0.15">
      <c r="S19" s="106" t="s">
        <v>16</v>
      </c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23"/>
    </row>
    <row r="20" spans="2:31" ht="28.5" customHeight="1" x14ac:dyDescent="0.15"/>
    <row r="21" spans="2:31" ht="18" customHeight="1" x14ac:dyDescent="0.15"/>
    <row r="22" spans="2:31" ht="30" customHeight="1" x14ac:dyDescent="0.15">
      <c r="B22" s="5" t="s">
        <v>74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</row>
    <row r="23" spans="2:31" ht="17.25" customHeight="1" thickBot="1" x14ac:dyDescent="0.2">
      <c r="B23" s="124"/>
      <c r="C23" s="124"/>
      <c r="D23" s="124"/>
      <c r="E23" s="124"/>
      <c r="F23" s="124"/>
      <c r="G23" s="124"/>
      <c r="H23" s="124"/>
      <c r="I23" s="124"/>
      <c r="J23" s="124"/>
      <c r="K23" s="124"/>
      <c r="L23" s="124"/>
      <c r="M23" s="124"/>
      <c r="N23" s="124"/>
      <c r="O23" s="125"/>
      <c r="P23" s="125"/>
      <c r="Q23" s="125"/>
      <c r="T23" s="91"/>
      <c r="U23" s="91"/>
      <c r="V23" s="91"/>
      <c r="W23" s="32" t="s">
        <v>2</v>
      </c>
      <c r="X23" s="32"/>
      <c r="Y23" s="32"/>
      <c r="Z23" s="32"/>
      <c r="AA23" s="32"/>
      <c r="AB23" s="32"/>
      <c r="AC23" s="32"/>
      <c r="AD23" s="32"/>
    </row>
    <row r="24" spans="2:31" s="133" customFormat="1" ht="27.75" customHeight="1" x14ac:dyDescent="0.15">
      <c r="B24" s="121" t="s">
        <v>75</v>
      </c>
      <c r="C24" s="121"/>
      <c r="D24" s="121"/>
      <c r="E24" s="121"/>
      <c r="F24" s="121"/>
      <c r="G24" s="121"/>
      <c r="H24" s="121"/>
      <c r="I24" s="121"/>
      <c r="J24" s="126"/>
      <c r="K24" s="127" t="s">
        <v>4</v>
      </c>
      <c r="L24" s="128"/>
      <c r="M24" s="128"/>
      <c r="N24" s="128"/>
      <c r="O24" s="129"/>
      <c r="P24" s="130" t="s">
        <v>5</v>
      </c>
      <c r="Q24" s="131"/>
      <c r="R24" s="131"/>
      <c r="S24" s="131"/>
      <c r="T24" s="132"/>
      <c r="U24" s="127" t="s">
        <v>6</v>
      </c>
      <c r="V24" s="128"/>
      <c r="W24" s="128"/>
      <c r="X24" s="128"/>
      <c r="Y24" s="129"/>
      <c r="Z24" s="127" t="s">
        <v>7</v>
      </c>
      <c r="AA24" s="128"/>
      <c r="AB24" s="128"/>
      <c r="AC24" s="128"/>
      <c r="AD24" s="128"/>
    </row>
    <row r="25" spans="2:31" ht="25.5" customHeight="1" x14ac:dyDescent="0.15">
      <c r="C25" s="134" t="s">
        <v>76</v>
      </c>
      <c r="D25" s="134"/>
      <c r="E25" s="134"/>
      <c r="F25" s="134"/>
      <c r="G25" s="134"/>
      <c r="H25" s="134"/>
      <c r="I25" s="134"/>
      <c r="J25" s="41"/>
      <c r="K25" s="70"/>
      <c r="L25" s="135">
        <f>SUM(L26:N27,L28)</f>
        <v>247</v>
      </c>
      <c r="M25" s="135"/>
      <c r="N25" s="135"/>
      <c r="Q25" s="135">
        <f>SUM(Q26:S27,Q28)</f>
        <v>214</v>
      </c>
      <c r="R25" s="135"/>
      <c r="S25" s="135"/>
      <c r="V25" s="135">
        <f>SUM(V26:X27,V28)</f>
        <v>172</v>
      </c>
      <c r="W25" s="135"/>
      <c r="X25" s="135"/>
      <c r="AA25" s="135">
        <f>SUM(AA26:AC27,AA28)</f>
        <v>142</v>
      </c>
      <c r="AB25" s="135"/>
      <c r="AC25" s="135"/>
    </row>
    <row r="26" spans="2:31" ht="25.5" customHeight="1" x14ac:dyDescent="0.15">
      <c r="C26" s="110" t="s">
        <v>77</v>
      </c>
      <c r="D26" s="110"/>
      <c r="E26" s="110"/>
      <c r="F26" s="110"/>
      <c r="G26" s="110"/>
      <c r="H26" s="110"/>
      <c r="I26" s="110"/>
      <c r="J26" s="21"/>
      <c r="K26" s="65"/>
      <c r="L26" s="22">
        <v>2</v>
      </c>
      <c r="M26" s="22"/>
      <c r="N26" s="22"/>
      <c r="Q26" s="22">
        <v>1</v>
      </c>
      <c r="R26" s="22"/>
      <c r="S26" s="22"/>
      <c r="V26" s="22">
        <v>0</v>
      </c>
      <c r="W26" s="22"/>
      <c r="X26" s="22"/>
      <c r="AA26" s="22">
        <v>0</v>
      </c>
      <c r="AB26" s="22"/>
      <c r="AC26" s="22"/>
    </row>
    <row r="27" spans="2:31" ht="25.5" customHeight="1" x14ac:dyDescent="0.15">
      <c r="B27" s="25"/>
      <c r="C27" s="121" t="s">
        <v>78</v>
      </c>
      <c r="D27" s="121"/>
      <c r="E27" s="121"/>
      <c r="F27" s="121"/>
      <c r="G27" s="121"/>
      <c r="H27" s="121"/>
      <c r="I27" s="121"/>
      <c r="J27" s="27"/>
      <c r="K27" s="65"/>
      <c r="L27" s="22">
        <v>30</v>
      </c>
      <c r="M27" s="22"/>
      <c r="N27" s="22"/>
      <c r="Q27" s="22">
        <v>30</v>
      </c>
      <c r="R27" s="22"/>
      <c r="S27" s="22"/>
      <c r="V27" s="22">
        <v>22</v>
      </c>
      <c r="W27" s="22"/>
      <c r="X27" s="22"/>
      <c r="AA27" s="22">
        <v>11</v>
      </c>
      <c r="AB27" s="22"/>
      <c r="AC27" s="22"/>
    </row>
    <row r="28" spans="2:31" ht="25.5" customHeight="1" x14ac:dyDescent="0.15">
      <c r="C28" s="136" t="s">
        <v>79</v>
      </c>
      <c r="D28" s="136"/>
      <c r="E28" s="137" t="s">
        <v>70</v>
      </c>
      <c r="F28" s="110"/>
      <c r="G28" s="110"/>
      <c r="H28" s="110"/>
      <c r="I28" s="110"/>
      <c r="J28" s="21"/>
      <c r="K28" s="65"/>
      <c r="L28" s="22">
        <f>SUM(L29:N39)</f>
        <v>215</v>
      </c>
      <c r="M28" s="22"/>
      <c r="N28" s="22"/>
      <c r="Q28" s="22">
        <f>SUM(Q29:S39)</f>
        <v>183</v>
      </c>
      <c r="R28" s="22"/>
      <c r="S28" s="22"/>
      <c r="V28" s="22">
        <f>SUM(V29:X39)</f>
        <v>150</v>
      </c>
      <c r="W28" s="22"/>
      <c r="X28" s="22"/>
      <c r="AA28" s="22">
        <f>SUM(AA29:AC39)</f>
        <v>131</v>
      </c>
      <c r="AB28" s="22"/>
      <c r="AC28" s="22"/>
    </row>
    <row r="29" spans="2:31" ht="25.5" customHeight="1" x14ac:dyDescent="0.15">
      <c r="C29" s="136"/>
      <c r="D29" s="136"/>
      <c r="E29" s="138" t="s">
        <v>80</v>
      </c>
      <c r="F29" s="139"/>
      <c r="G29" s="139"/>
      <c r="H29" s="139"/>
      <c r="I29" s="139"/>
      <c r="J29" s="21"/>
      <c r="L29" s="24" t="s">
        <v>12</v>
      </c>
      <c r="M29" s="24"/>
      <c r="N29" s="24"/>
      <c r="Q29" s="22">
        <v>2</v>
      </c>
      <c r="R29" s="22"/>
      <c r="S29" s="22"/>
      <c r="V29" s="22">
        <v>0</v>
      </c>
      <c r="W29" s="22"/>
      <c r="X29" s="22"/>
      <c r="AA29" s="22">
        <v>0</v>
      </c>
      <c r="AB29" s="22"/>
      <c r="AC29" s="22"/>
    </row>
    <row r="30" spans="2:31" ht="25.5" customHeight="1" x14ac:dyDescent="0.15">
      <c r="C30" s="136"/>
      <c r="D30" s="136"/>
      <c r="E30" s="137" t="s">
        <v>81</v>
      </c>
      <c r="F30" s="110"/>
      <c r="G30" s="110"/>
      <c r="H30" s="110"/>
      <c r="I30" s="110"/>
      <c r="J30" s="140"/>
      <c r="L30" s="22">
        <v>9</v>
      </c>
      <c r="M30" s="22"/>
      <c r="N30" s="22"/>
      <c r="Q30" s="22">
        <v>8</v>
      </c>
      <c r="R30" s="22"/>
      <c r="S30" s="22"/>
      <c r="V30" s="22">
        <v>3</v>
      </c>
      <c r="W30" s="22"/>
      <c r="X30" s="22"/>
      <c r="AA30" s="22">
        <v>5</v>
      </c>
      <c r="AB30" s="22"/>
      <c r="AC30" s="22"/>
    </row>
    <row r="31" spans="2:31" ht="25.5" customHeight="1" x14ac:dyDescent="0.15">
      <c r="C31" s="136"/>
      <c r="D31" s="136"/>
      <c r="E31" s="137" t="s">
        <v>82</v>
      </c>
      <c r="F31" s="110"/>
      <c r="G31" s="110"/>
      <c r="H31" s="110"/>
      <c r="I31" s="110"/>
      <c r="J31" s="140"/>
      <c r="L31" s="22">
        <v>103</v>
      </c>
      <c r="M31" s="22"/>
      <c r="N31" s="22"/>
      <c r="Q31" s="22">
        <v>81</v>
      </c>
      <c r="R31" s="22"/>
      <c r="S31" s="22"/>
      <c r="V31" s="22">
        <v>66</v>
      </c>
      <c r="W31" s="22"/>
      <c r="X31" s="22"/>
      <c r="AA31" s="22">
        <v>49</v>
      </c>
      <c r="AB31" s="22"/>
      <c r="AC31" s="22"/>
    </row>
    <row r="32" spans="2:31" ht="25.5" customHeight="1" x14ac:dyDescent="0.15">
      <c r="C32" s="136"/>
      <c r="D32" s="136"/>
      <c r="E32" s="137" t="s">
        <v>83</v>
      </c>
      <c r="F32" s="110"/>
      <c r="G32" s="110"/>
      <c r="H32" s="110"/>
      <c r="I32" s="110"/>
      <c r="J32" s="140"/>
      <c r="L32" s="22">
        <v>51</v>
      </c>
      <c r="M32" s="22"/>
      <c r="N32" s="22"/>
      <c r="Q32" s="22">
        <v>50</v>
      </c>
      <c r="R32" s="22"/>
      <c r="S32" s="22"/>
      <c r="V32" s="22">
        <v>48</v>
      </c>
      <c r="W32" s="22"/>
      <c r="X32" s="22"/>
      <c r="AA32" s="22">
        <v>42</v>
      </c>
      <c r="AB32" s="22"/>
      <c r="AC32" s="22"/>
    </row>
    <row r="33" spans="2:30" ht="25.5" customHeight="1" x14ac:dyDescent="0.15">
      <c r="C33" s="136"/>
      <c r="D33" s="136"/>
      <c r="E33" s="137" t="s">
        <v>84</v>
      </c>
      <c r="F33" s="110"/>
      <c r="G33" s="110"/>
      <c r="H33" s="110"/>
      <c r="I33" s="110"/>
      <c r="J33" s="140"/>
      <c r="L33" s="22">
        <v>24</v>
      </c>
      <c r="M33" s="22"/>
      <c r="N33" s="22"/>
      <c r="Q33" s="22">
        <v>18</v>
      </c>
      <c r="R33" s="22"/>
      <c r="S33" s="22"/>
      <c r="V33" s="22">
        <v>16</v>
      </c>
      <c r="W33" s="22"/>
      <c r="X33" s="22"/>
      <c r="AA33" s="22">
        <v>18</v>
      </c>
      <c r="AB33" s="22"/>
      <c r="AC33" s="22"/>
    </row>
    <row r="34" spans="2:30" ht="25.5" customHeight="1" x14ac:dyDescent="0.15">
      <c r="C34" s="136"/>
      <c r="D34" s="136"/>
      <c r="E34" s="137" t="s">
        <v>85</v>
      </c>
      <c r="F34" s="110"/>
      <c r="G34" s="110"/>
      <c r="H34" s="110"/>
      <c r="I34" s="110"/>
      <c r="J34" s="140"/>
      <c r="L34" s="24" t="s">
        <v>12</v>
      </c>
      <c r="M34" s="24"/>
      <c r="N34" s="24"/>
      <c r="Q34" s="24" t="s">
        <v>12</v>
      </c>
      <c r="R34" s="24"/>
      <c r="S34" s="24"/>
      <c r="V34" s="24" t="s">
        <v>12</v>
      </c>
      <c r="W34" s="24"/>
      <c r="X34" s="24"/>
      <c r="AA34" s="24" t="s">
        <v>12</v>
      </c>
      <c r="AB34" s="24"/>
      <c r="AC34" s="24"/>
    </row>
    <row r="35" spans="2:30" ht="25.5" customHeight="1" x14ac:dyDescent="0.15">
      <c r="C35" s="136"/>
      <c r="D35" s="136"/>
      <c r="E35" s="137" t="s">
        <v>86</v>
      </c>
      <c r="F35" s="110"/>
      <c r="G35" s="110"/>
      <c r="H35" s="110"/>
      <c r="I35" s="110"/>
      <c r="J35" s="140"/>
      <c r="L35" s="22">
        <v>2</v>
      </c>
      <c r="M35" s="22"/>
      <c r="N35" s="22"/>
      <c r="Q35" s="24" t="s">
        <v>12</v>
      </c>
      <c r="R35" s="24"/>
      <c r="S35" s="24"/>
      <c r="V35" s="24" t="s">
        <v>12</v>
      </c>
      <c r="W35" s="24"/>
      <c r="X35" s="24"/>
      <c r="AA35" s="24" t="s">
        <v>12</v>
      </c>
      <c r="AB35" s="24"/>
      <c r="AC35" s="24"/>
    </row>
    <row r="36" spans="2:30" ht="25.5" customHeight="1" x14ac:dyDescent="0.15">
      <c r="C36" s="136"/>
      <c r="D36" s="136"/>
      <c r="E36" s="137" t="s">
        <v>87</v>
      </c>
      <c r="F36" s="110"/>
      <c r="G36" s="110"/>
      <c r="H36" s="110"/>
      <c r="I36" s="110"/>
      <c r="J36" s="140"/>
      <c r="L36" s="22">
        <v>15</v>
      </c>
      <c r="M36" s="22"/>
      <c r="N36" s="22"/>
      <c r="Q36" s="22">
        <v>15</v>
      </c>
      <c r="R36" s="22"/>
      <c r="S36" s="22"/>
      <c r="V36" s="22">
        <v>8</v>
      </c>
      <c r="W36" s="22"/>
      <c r="X36" s="22"/>
      <c r="AA36" s="22">
        <v>10</v>
      </c>
      <c r="AB36" s="22"/>
      <c r="AC36" s="22"/>
    </row>
    <row r="37" spans="2:30" ht="25.5" customHeight="1" x14ac:dyDescent="0.15">
      <c r="C37" s="136"/>
      <c r="D37" s="136"/>
      <c r="E37" s="137" t="s">
        <v>88</v>
      </c>
      <c r="F37" s="110"/>
      <c r="G37" s="110"/>
      <c r="H37" s="110"/>
      <c r="I37" s="110"/>
      <c r="J37" s="140"/>
      <c r="L37" s="22">
        <v>7</v>
      </c>
      <c r="M37" s="22"/>
      <c r="N37" s="22"/>
      <c r="Q37" s="22">
        <v>6</v>
      </c>
      <c r="R37" s="22"/>
      <c r="S37" s="22"/>
      <c r="V37" s="22">
        <v>6</v>
      </c>
      <c r="W37" s="22"/>
      <c r="X37" s="22"/>
      <c r="AA37" s="22">
        <v>4</v>
      </c>
      <c r="AB37" s="22"/>
      <c r="AC37" s="22"/>
    </row>
    <row r="38" spans="2:30" ht="25.5" customHeight="1" x14ac:dyDescent="0.15">
      <c r="C38" s="136"/>
      <c r="D38" s="136"/>
      <c r="E38" s="137" t="s">
        <v>89</v>
      </c>
      <c r="F38" s="110"/>
      <c r="G38" s="110"/>
      <c r="H38" s="110"/>
      <c r="I38" s="110"/>
      <c r="J38" s="140"/>
      <c r="L38" s="22">
        <v>4</v>
      </c>
      <c r="M38" s="22"/>
      <c r="N38" s="22"/>
      <c r="Q38" s="22">
        <v>3</v>
      </c>
      <c r="R38" s="22"/>
      <c r="S38" s="22"/>
      <c r="V38" s="22">
        <v>3</v>
      </c>
      <c r="W38" s="22"/>
      <c r="X38" s="22"/>
      <c r="AA38" s="22">
        <v>3</v>
      </c>
      <c r="AB38" s="22"/>
      <c r="AC38" s="22"/>
    </row>
    <row r="39" spans="2:30" ht="25.5" customHeight="1" x14ac:dyDescent="0.15">
      <c r="C39" s="136"/>
      <c r="D39" s="136"/>
      <c r="E39" s="127" t="s">
        <v>90</v>
      </c>
      <c r="F39" s="128"/>
      <c r="G39" s="128"/>
      <c r="H39" s="128"/>
      <c r="I39" s="128"/>
      <c r="J39" s="129"/>
      <c r="L39" s="24" t="s">
        <v>12</v>
      </c>
      <c r="M39" s="24"/>
      <c r="N39" s="24"/>
      <c r="Q39" s="24" t="s">
        <v>12</v>
      </c>
      <c r="R39" s="24"/>
      <c r="S39" s="24"/>
      <c r="V39" s="24" t="s">
        <v>12</v>
      </c>
      <c r="W39" s="24"/>
      <c r="X39" s="24"/>
      <c r="AA39" s="24" t="s">
        <v>12</v>
      </c>
      <c r="AB39" s="24"/>
      <c r="AC39" s="24"/>
    </row>
    <row r="40" spans="2:30" ht="25.5" customHeight="1" x14ac:dyDescent="0.15">
      <c r="B40" s="25"/>
      <c r="C40" s="141"/>
      <c r="D40" s="25"/>
      <c r="E40" s="142" t="s">
        <v>91</v>
      </c>
      <c r="F40" s="59"/>
      <c r="G40" s="59"/>
      <c r="H40" s="59"/>
      <c r="I40" s="59"/>
      <c r="J40" s="143"/>
      <c r="K40" s="144">
        <v>4703.83</v>
      </c>
      <c r="L40" s="144"/>
      <c r="M40" s="144"/>
      <c r="N40" s="144"/>
      <c r="O40" s="145"/>
      <c r="P40" s="144">
        <v>3957.14</v>
      </c>
      <c r="Q40" s="144"/>
      <c r="R40" s="144"/>
      <c r="S40" s="144"/>
      <c r="T40" s="25"/>
      <c r="U40" s="144">
        <v>3465</v>
      </c>
      <c r="V40" s="144"/>
      <c r="W40" s="144"/>
      <c r="X40" s="144"/>
      <c r="Y40" s="25"/>
      <c r="Z40" s="144">
        <v>3217</v>
      </c>
      <c r="AA40" s="144"/>
      <c r="AB40" s="144"/>
      <c r="AC40" s="144"/>
      <c r="AD40" s="25"/>
    </row>
    <row r="41" spans="2:30" ht="25.5" customHeight="1" x14ac:dyDescent="0.15">
      <c r="O41" s="106" t="s">
        <v>16</v>
      </c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</row>
    <row r="42" spans="2:30" ht="25.5" customHeight="1" x14ac:dyDescent="0.15"/>
  </sheetData>
  <mergeCells count="162">
    <mergeCell ref="E40:J40"/>
    <mergeCell ref="K40:N40"/>
    <mergeCell ref="P40:S40"/>
    <mergeCell ref="U40:X40"/>
    <mergeCell ref="Z40:AC40"/>
    <mergeCell ref="O41:AD41"/>
    <mergeCell ref="E38:I38"/>
    <mergeCell ref="L38:N38"/>
    <mergeCell ref="Q38:S38"/>
    <mergeCell ref="V38:X38"/>
    <mergeCell ref="AA38:AC38"/>
    <mergeCell ref="E39:J39"/>
    <mergeCell ref="L39:N39"/>
    <mergeCell ref="Q39:S39"/>
    <mergeCell ref="V39:X39"/>
    <mergeCell ref="AA39:AC39"/>
    <mergeCell ref="E36:I36"/>
    <mergeCell ref="L36:N36"/>
    <mergeCell ref="Q36:S36"/>
    <mergeCell ref="V36:X36"/>
    <mergeCell ref="AA36:AC36"/>
    <mergeCell ref="E37:I37"/>
    <mergeCell ref="L37:N37"/>
    <mergeCell ref="Q37:S37"/>
    <mergeCell ref="V37:X37"/>
    <mergeCell ref="AA37:AC37"/>
    <mergeCell ref="E34:I34"/>
    <mergeCell ref="L34:N34"/>
    <mergeCell ref="Q34:S34"/>
    <mergeCell ref="V34:X34"/>
    <mergeCell ref="AA34:AC34"/>
    <mergeCell ref="E35:I35"/>
    <mergeCell ref="L35:N35"/>
    <mergeCell ref="Q35:S35"/>
    <mergeCell ref="V35:X35"/>
    <mergeCell ref="AA35:AC35"/>
    <mergeCell ref="E32:I32"/>
    <mergeCell ref="L32:N32"/>
    <mergeCell ref="Q32:S32"/>
    <mergeCell ref="V32:X32"/>
    <mergeCell ref="AA32:AC32"/>
    <mergeCell ref="E33:I33"/>
    <mergeCell ref="L33:N33"/>
    <mergeCell ref="Q33:S33"/>
    <mergeCell ref="V33:X33"/>
    <mergeCell ref="AA33:AC33"/>
    <mergeCell ref="E30:I30"/>
    <mergeCell ref="L30:N30"/>
    <mergeCell ref="Q30:S30"/>
    <mergeCell ref="V30:X30"/>
    <mergeCell ref="AA30:AC30"/>
    <mergeCell ref="E31:I31"/>
    <mergeCell ref="L31:N31"/>
    <mergeCell ref="Q31:S31"/>
    <mergeCell ref="V31:X31"/>
    <mergeCell ref="AA31:AC31"/>
    <mergeCell ref="AA28:AC28"/>
    <mergeCell ref="E29:I29"/>
    <mergeCell ref="L29:N29"/>
    <mergeCell ref="Q29:S29"/>
    <mergeCell ref="V29:X29"/>
    <mergeCell ref="AA29:AC29"/>
    <mergeCell ref="C27:I27"/>
    <mergeCell ref="L27:N27"/>
    <mergeCell ref="Q27:S27"/>
    <mergeCell ref="V27:X27"/>
    <mergeCell ref="AA27:AC27"/>
    <mergeCell ref="C28:D39"/>
    <mergeCell ref="E28:I28"/>
    <mergeCell ref="L28:N28"/>
    <mergeCell ref="Q28:S28"/>
    <mergeCell ref="V28:X28"/>
    <mergeCell ref="C25:I25"/>
    <mergeCell ref="L25:N25"/>
    <mergeCell ref="Q25:S25"/>
    <mergeCell ref="V25:X25"/>
    <mergeCell ref="AA25:AC25"/>
    <mergeCell ref="C26:I26"/>
    <mergeCell ref="L26:N26"/>
    <mergeCell ref="Q26:S26"/>
    <mergeCell ref="V26:X26"/>
    <mergeCell ref="AA26:AC26"/>
    <mergeCell ref="W23:AD23"/>
    <mergeCell ref="B24:J24"/>
    <mergeCell ref="K24:O24"/>
    <mergeCell ref="P24:T24"/>
    <mergeCell ref="U24:Y24"/>
    <mergeCell ref="Z24:AD24"/>
    <mergeCell ref="K18:N18"/>
    <mergeCell ref="P18:S18"/>
    <mergeCell ref="U18:X18"/>
    <mergeCell ref="Z18:AC18"/>
    <mergeCell ref="S19:AD19"/>
    <mergeCell ref="B22:AD22"/>
    <mergeCell ref="K16:N16"/>
    <mergeCell ref="P16:S16"/>
    <mergeCell ref="U16:X16"/>
    <mergeCell ref="Z16:AC16"/>
    <mergeCell ref="K17:N17"/>
    <mergeCell ref="P17:S17"/>
    <mergeCell ref="U17:X17"/>
    <mergeCell ref="Z17:AC17"/>
    <mergeCell ref="K14:N14"/>
    <mergeCell ref="P14:S14"/>
    <mergeCell ref="U14:X14"/>
    <mergeCell ref="Z14:AC14"/>
    <mergeCell ref="K15:N15"/>
    <mergeCell ref="P15:S15"/>
    <mergeCell ref="U15:X15"/>
    <mergeCell ref="Z15:AC15"/>
    <mergeCell ref="C12:D18"/>
    <mergeCell ref="F12:I12"/>
    <mergeCell ref="K12:N12"/>
    <mergeCell ref="P12:S12"/>
    <mergeCell ref="U12:X12"/>
    <mergeCell ref="Z12:AC12"/>
    <mergeCell ref="K13:N13"/>
    <mergeCell ref="P13:S13"/>
    <mergeCell ref="U13:X13"/>
    <mergeCell ref="Z13:AC13"/>
    <mergeCell ref="K10:N10"/>
    <mergeCell ref="P10:S10"/>
    <mergeCell ref="U10:X10"/>
    <mergeCell ref="Z10:AC10"/>
    <mergeCell ref="K11:N11"/>
    <mergeCell ref="P11:S11"/>
    <mergeCell ref="U11:X11"/>
    <mergeCell ref="Z11:AC11"/>
    <mergeCell ref="K8:N8"/>
    <mergeCell ref="P8:S8"/>
    <mergeCell ref="U8:X8"/>
    <mergeCell ref="Z8:AC8"/>
    <mergeCell ref="K9:N9"/>
    <mergeCell ref="P9:S9"/>
    <mergeCell ref="U9:X9"/>
    <mergeCell ref="Z9:AC9"/>
    <mergeCell ref="Z5:AC5"/>
    <mergeCell ref="K6:N6"/>
    <mergeCell ref="P6:S6"/>
    <mergeCell ref="U6:X6"/>
    <mergeCell ref="Z6:AC6"/>
    <mergeCell ref="K7:N7"/>
    <mergeCell ref="P7:S7"/>
    <mergeCell ref="U7:X7"/>
    <mergeCell ref="Z7:AC7"/>
    <mergeCell ref="C4:I4"/>
    <mergeCell ref="K4:N4"/>
    <mergeCell ref="P4:S4"/>
    <mergeCell ref="U4:X4"/>
    <mergeCell ref="Z4:AC4"/>
    <mergeCell ref="C5:D11"/>
    <mergeCell ref="F5:I5"/>
    <mergeCell ref="K5:N5"/>
    <mergeCell ref="P5:S5"/>
    <mergeCell ref="U5:X5"/>
    <mergeCell ref="B1:AD1"/>
    <mergeCell ref="U2:AD2"/>
    <mergeCell ref="B3:J3"/>
    <mergeCell ref="K3:O3"/>
    <mergeCell ref="P3:T3"/>
    <mergeCell ref="U3:Y3"/>
    <mergeCell ref="Z3:AD3"/>
  </mergeCells>
  <phoneticPr fontId="2"/>
  <printOptions horizontalCentered="1"/>
  <pageMargins left="0.34" right="0.36" top="0.83" bottom="0.3" header="0.32" footer="0.25"/>
  <pageSetup paperSize="9" scale="75" orientation="portrait" verticalDpi="0" r:id="rId1"/>
  <headerFooter alignWithMargins="0">
    <oddHeader xml:space="preserve">&amp;C&amp;"ＭＳ 明朝,太字"&amp;16 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B3BB1D-69BE-428A-B3EF-BC8B06A266E5}">
  <dimension ref="B1:S24"/>
  <sheetViews>
    <sheetView showGridLines="0" zoomScale="95" zoomScaleNormal="95" workbookViewId="0"/>
  </sheetViews>
  <sheetFormatPr defaultColWidth="4.140625" defaultRowHeight="30" customHeight="1" x14ac:dyDescent="0.15"/>
  <cols>
    <col min="1" max="1" width="2.7109375" style="1" customWidth="1"/>
    <col min="2" max="2" width="1.42578125" style="1" customWidth="1"/>
    <col min="3" max="3" width="6.42578125" style="1" customWidth="1"/>
    <col min="4" max="4" width="5.5703125" style="1" customWidth="1"/>
    <col min="5" max="5" width="6.42578125" style="1" customWidth="1"/>
    <col min="6" max="6" width="5.140625" style="1" customWidth="1"/>
    <col min="7" max="7" width="1.28515625" style="1" customWidth="1"/>
    <col min="8" max="19" width="6" style="1" customWidth="1"/>
    <col min="20" max="256" width="4.140625" style="1"/>
    <col min="257" max="257" width="2.7109375" style="1" customWidth="1"/>
    <col min="258" max="258" width="1.42578125" style="1" customWidth="1"/>
    <col min="259" max="259" width="6.42578125" style="1" customWidth="1"/>
    <col min="260" max="260" width="5.5703125" style="1" customWidth="1"/>
    <col min="261" max="261" width="6.42578125" style="1" customWidth="1"/>
    <col min="262" max="262" width="5.140625" style="1" customWidth="1"/>
    <col min="263" max="263" width="1.28515625" style="1" customWidth="1"/>
    <col min="264" max="275" width="6" style="1" customWidth="1"/>
    <col min="276" max="512" width="4.140625" style="1"/>
    <col min="513" max="513" width="2.7109375" style="1" customWidth="1"/>
    <col min="514" max="514" width="1.42578125" style="1" customWidth="1"/>
    <col min="515" max="515" width="6.42578125" style="1" customWidth="1"/>
    <col min="516" max="516" width="5.5703125" style="1" customWidth="1"/>
    <col min="517" max="517" width="6.42578125" style="1" customWidth="1"/>
    <col min="518" max="518" width="5.140625" style="1" customWidth="1"/>
    <col min="519" max="519" width="1.28515625" style="1" customWidth="1"/>
    <col min="520" max="531" width="6" style="1" customWidth="1"/>
    <col min="532" max="768" width="4.140625" style="1"/>
    <col min="769" max="769" width="2.7109375" style="1" customWidth="1"/>
    <col min="770" max="770" width="1.42578125" style="1" customWidth="1"/>
    <col min="771" max="771" width="6.42578125" style="1" customWidth="1"/>
    <col min="772" max="772" width="5.5703125" style="1" customWidth="1"/>
    <col min="773" max="773" width="6.42578125" style="1" customWidth="1"/>
    <col min="774" max="774" width="5.140625" style="1" customWidth="1"/>
    <col min="775" max="775" width="1.28515625" style="1" customWidth="1"/>
    <col min="776" max="787" width="6" style="1" customWidth="1"/>
    <col min="788" max="1024" width="4.140625" style="1"/>
    <col min="1025" max="1025" width="2.7109375" style="1" customWidth="1"/>
    <col min="1026" max="1026" width="1.42578125" style="1" customWidth="1"/>
    <col min="1027" max="1027" width="6.42578125" style="1" customWidth="1"/>
    <col min="1028" max="1028" width="5.5703125" style="1" customWidth="1"/>
    <col min="1029" max="1029" width="6.42578125" style="1" customWidth="1"/>
    <col min="1030" max="1030" width="5.140625" style="1" customWidth="1"/>
    <col min="1031" max="1031" width="1.28515625" style="1" customWidth="1"/>
    <col min="1032" max="1043" width="6" style="1" customWidth="1"/>
    <col min="1044" max="1280" width="4.140625" style="1"/>
    <col min="1281" max="1281" width="2.7109375" style="1" customWidth="1"/>
    <col min="1282" max="1282" width="1.42578125" style="1" customWidth="1"/>
    <col min="1283" max="1283" width="6.42578125" style="1" customWidth="1"/>
    <col min="1284" max="1284" width="5.5703125" style="1" customWidth="1"/>
    <col min="1285" max="1285" width="6.42578125" style="1" customWidth="1"/>
    <col min="1286" max="1286" width="5.140625" style="1" customWidth="1"/>
    <col min="1287" max="1287" width="1.28515625" style="1" customWidth="1"/>
    <col min="1288" max="1299" width="6" style="1" customWidth="1"/>
    <col min="1300" max="1536" width="4.140625" style="1"/>
    <col min="1537" max="1537" width="2.7109375" style="1" customWidth="1"/>
    <col min="1538" max="1538" width="1.42578125" style="1" customWidth="1"/>
    <col min="1539" max="1539" width="6.42578125" style="1" customWidth="1"/>
    <col min="1540" max="1540" width="5.5703125" style="1" customWidth="1"/>
    <col min="1541" max="1541" width="6.42578125" style="1" customWidth="1"/>
    <col min="1542" max="1542" width="5.140625" style="1" customWidth="1"/>
    <col min="1543" max="1543" width="1.28515625" style="1" customWidth="1"/>
    <col min="1544" max="1555" width="6" style="1" customWidth="1"/>
    <col min="1556" max="1792" width="4.140625" style="1"/>
    <col min="1793" max="1793" width="2.7109375" style="1" customWidth="1"/>
    <col min="1794" max="1794" width="1.42578125" style="1" customWidth="1"/>
    <col min="1795" max="1795" width="6.42578125" style="1" customWidth="1"/>
    <col min="1796" max="1796" width="5.5703125" style="1" customWidth="1"/>
    <col min="1797" max="1797" width="6.42578125" style="1" customWidth="1"/>
    <col min="1798" max="1798" width="5.140625" style="1" customWidth="1"/>
    <col min="1799" max="1799" width="1.28515625" style="1" customWidth="1"/>
    <col min="1800" max="1811" width="6" style="1" customWidth="1"/>
    <col min="1812" max="2048" width="4.140625" style="1"/>
    <col min="2049" max="2049" width="2.7109375" style="1" customWidth="1"/>
    <col min="2050" max="2050" width="1.42578125" style="1" customWidth="1"/>
    <col min="2051" max="2051" width="6.42578125" style="1" customWidth="1"/>
    <col min="2052" max="2052" width="5.5703125" style="1" customWidth="1"/>
    <col min="2053" max="2053" width="6.42578125" style="1" customWidth="1"/>
    <col min="2054" max="2054" width="5.140625" style="1" customWidth="1"/>
    <col min="2055" max="2055" width="1.28515625" style="1" customWidth="1"/>
    <col min="2056" max="2067" width="6" style="1" customWidth="1"/>
    <col min="2068" max="2304" width="4.140625" style="1"/>
    <col min="2305" max="2305" width="2.7109375" style="1" customWidth="1"/>
    <col min="2306" max="2306" width="1.42578125" style="1" customWidth="1"/>
    <col min="2307" max="2307" width="6.42578125" style="1" customWidth="1"/>
    <col min="2308" max="2308" width="5.5703125" style="1" customWidth="1"/>
    <col min="2309" max="2309" width="6.42578125" style="1" customWidth="1"/>
    <col min="2310" max="2310" width="5.140625" style="1" customWidth="1"/>
    <col min="2311" max="2311" width="1.28515625" style="1" customWidth="1"/>
    <col min="2312" max="2323" width="6" style="1" customWidth="1"/>
    <col min="2324" max="2560" width="4.140625" style="1"/>
    <col min="2561" max="2561" width="2.7109375" style="1" customWidth="1"/>
    <col min="2562" max="2562" width="1.42578125" style="1" customWidth="1"/>
    <col min="2563" max="2563" width="6.42578125" style="1" customWidth="1"/>
    <col min="2564" max="2564" width="5.5703125" style="1" customWidth="1"/>
    <col min="2565" max="2565" width="6.42578125" style="1" customWidth="1"/>
    <col min="2566" max="2566" width="5.140625" style="1" customWidth="1"/>
    <col min="2567" max="2567" width="1.28515625" style="1" customWidth="1"/>
    <col min="2568" max="2579" width="6" style="1" customWidth="1"/>
    <col min="2580" max="2816" width="4.140625" style="1"/>
    <col min="2817" max="2817" width="2.7109375" style="1" customWidth="1"/>
    <col min="2818" max="2818" width="1.42578125" style="1" customWidth="1"/>
    <col min="2819" max="2819" width="6.42578125" style="1" customWidth="1"/>
    <col min="2820" max="2820" width="5.5703125" style="1" customWidth="1"/>
    <col min="2821" max="2821" width="6.42578125" style="1" customWidth="1"/>
    <col min="2822" max="2822" width="5.140625" style="1" customWidth="1"/>
    <col min="2823" max="2823" width="1.28515625" style="1" customWidth="1"/>
    <col min="2824" max="2835" width="6" style="1" customWidth="1"/>
    <col min="2836" max="3072" width="4.140625" style="1"/>
    <col min="3073" max="3073" width="2.7109375" style="1" customWidth="1"/>
    <col min="3074" max="3074" width="1.42578125" style="1" customWidth="1"/>
    <col min="3075" max="3075" width="6.42578125" style="1" customWidth="1"/>
    <col min="3076" max="3076" width="5.5703125" style="1" customWidth="1"/>
    <col min="3077" max="3077" width="6.42578125" style="1" customWidth="1"/>
    <col min="3078" max="3078" width="5.140625" style="1" customWidth="1"/>
    <col min="3079" max="3079" width="1.28515625" style="1" customWidth="1"/>
    <col min="3080" max="3091" width="6" style="1" customWidth="1"/>
    <col min="3092" max="3328" width="4.140625" style="1"/>
    <col min="3329" max="3329" width="2.7109375" style="1" customWidth="1"/>
    <col min="3330" max="3330" width="1.42578125" style="1" customWidth="1"/>
    <col min="3331" max="3331" width="6.42578125" style="1" customWidth="1"/>
    <col min="3332" max="3332" width="5.5703125" style="1" customWidth="1"/>
    <col min="3333" max="3333" width="6.42578125" style="1" customWidth="1"/>
    <col min="3334" max="3334" width="5.140625" style="1" customWidth="1"/>
    <col min="3335" max="3335" width="1.28515625" style="1" customWidth="1"/>
    <col min="3336" max="3347" width="6" style="1" customWidth="1"/>
    <col min="3348" max="3584" width="4.140625" style="1"/>
    <col min="3585" max="3585" width="2.7109375" style="1" customWidth="1"/>
    <col min="3586" max="3586" width="1.42578125" style="1" customWidth="1"/>
    <col min="3587" max="3587" width="6.42578125" style="1" customWidth="1"/>
    <col min="3588" max="3588" width="5.5703125" style="1" customWidth="1"/>
    <col min="3589" max="3589" width="6.42578125" style="1" customWidth="1"/>
    <col min="3590" max="3590" width="5.140625" style="1" customWidth="1"/>
    <col min="3591" max="3591" width="1.28515625" style="1" customWidth="1"/>
    <col min="3592" max="3603" width="6" style="1" customWidth="1"/>
    <col min="3604" max="3840" width="4.140625" style="1"/>
    <col min="3841" max="3841" width="2.7109375" style="1" customWidth="1"/>
    <col min="3842" max="3842" width="1.42578125" style="1" customWidth="1"/>
    <col min="3843" max="3843" width="6.42578125" style="1" customWidth="1"/>
    <col min="3844" max="3844" width="5.5703125" style="1" customWidth="1"/>
    <col min="3845" max="3845" width="6.42578125" style="1" customWidth="1"/>
    <col min="3846" max="3846" width="5.140625" style="1" customWidth="1"/>
    <col min="3847" max="3847" width="1.28515625" style="1" customWidth="1"/>
    <col min="3848" max="3859" width="6" style="1" customWidth="1"/>
    <col min="3860" max="4096" width="4.140625" style="1"/>
    <col min="4097" max="4097" width="2.7109375" style="1" customWidth="1"/>
    <col min="4098" max="4098" width="1.42578125" style="1" customWidth="1"/>
    <col min="4099" max="4099" width="6.42578125" style="1" customWidth="1"/>
    <col min="4100" max="4100" width="5.5703125" style="1" customWidth="1"/>
    <col min="4101" max="4101" width="6.42578125" style="1" customWidth="1"/>
    <col min="4102" max="4102" width="5.140625" style="1" customWidth="1"/>
    <col min="4103" max="4103" width="1.28515625" style="1" customWidth="1"/>
    <col min="4104" max="4115" width="6" style="1" customWidth="1"/>
    <col min="4116" max="4352" width="4.140625" style="1"/>
    <col min="4353" max="4353" width="2.7109375" style="1" customWidth="1"/>
    <col min="4354" max="4354" width="1.42578125" style="1" customWidth="1"/>
    <col min="4355" max="4355" width="6.42578125" style="1" customWidth="1"/>
    <col min="4356" max="4356" width="5.5703125" style="1" customWidth="1"/>
    <col min="4357" max="4357" width="6.42578125" style="1" customWidth="1"/>
    <col min="4358" max="4358" width="5.140625" style="1" customWidth="1"/>
    <col min="4359" max="4359" width="1.28515625" style="1" customWidth="1"/>
    <col min="4360" max="4371" width="6" style="1" customWidth="1"/>
    <col min="4372" max="4608" width="4.140625" style="1"/>
    <col min="4609" max="4609" width="2.7109375" style="1" customWidth="1"/>
    <col min="4610" max="4610" width="1.42578125" style="1" customWidth="1"/>
    <col min="4611" max="4611" width="6.42578125" style="1" customWidth="1"/>
    <col min="4612" max="4612" width="5.5703125" style="1" customWidth="1"/>
    <col min="4613" max="4613" width="6.42578125" style="1" customWidth="1"/>
    <col min="4614" max="4614" width="5.140625" style="1" customWidth="1"/>
    <col min="4615" max="4615" width="1.28515625" style="1" customWidth="1"/>
    <col min="4616" max="4627" width="6" style="1" customWidth="1"/>
    <col min="4628" max="4864" width="4.140625" style="1"/>
    <col min="4865" max="4865" width="2.7109375" style="1" customWidth="1"/>
    <col min="4866" max="4866" width="1.42578125" style="1" customWidth="1"/>
    <col min="4867" max="4867" width="6.42578125" style="1" customWidth="1"/>
    <col min="4868" max="4868" width="5.5703125" style="1" customWidth="1"/>
    <col min="4869" max="4869" width="6.42578125" style="1" customWidth="1"/>
    <col min="4870" max="4870" width="5.140625" style="1" customWidth="1"/>
    <col min="4871" max="4871" width="1.28515625" style="1" customWidth="1"/>
    <col min="4872" max="4883" width="6" style="1" customWidth="1"/>
    <col min="4884" max="5120" width="4.140625" style="1"/>
    <col min="5121" max="5121" width="2.7109375" style="1" customWidth="1"/>
    <col min="5122" max="5122" width="1.42578125" style="1" customWidth="1"/>
    <col min="5123" max="5123" width="6.42578125" style="1" customWidth="1"/>
    <col min="5124" max="5124" width="5.5703125" style="1" customWidth="1"/>
    <col min="5125" max="5125" width="6.42578125" style="1" customWidth="1"/>
    <col min="5126" max="5126" width="5.140625" style="1" customWidth="1"/>
    <col min="5127" max="5127" width="1.28515625" style="1" customWidth="1"/>
    <col min="5128" max="5139" width="6" style="1" customWidth="1"/>
    <col min="5140" max="5376" width="4.140625" style="1"/>
    <col min="5377" max="5377" width="2.7109375" style="1" customWidth="1"/>
    <col min="5378" max="5378" width="1.42578125" style="1" customWidth="1"/>
    <col min="5379" max="5379" width="6.42578125" style="1" customWidth="1"/>
    <col min="5380" max="5380" width="5.5703125" style="1" customWidth="1"/>
    <col min="5381" max="5381" width="6.42578125" style="1" customWidth="1"/>
    <col min="5382" max="5382" width="5.140625" style="1" customWidth="1"/>
    <col min="5383" max="5383" width="1.28515625" style="1" customWidth="1"/>
    <col min="5384" max="5395" width="6" style="1" customWidth="1"/>
    <col min="5396" max="5632" width="4.140625" style="1"/>
    <col min="5633" max="5633" width="2.7109375" style="1" customWidth="1"/>
    <col min="5634" max="5634" width="1.42578125" style="1" customWidth="1"/>
    <col min="5635" max="5635" width="6.42578125" style="1" customWidth="1"/>
    <col min="5636" max="5636" width="5.5703125" style="1" customWidth="1"/>
    <col min="5637" max="5637" width="6.42578125" style="1" customWidth="1"/>
    <col min="5638" max="5638" width="5.140625" style="1" customWidth="1"/>
    <col min="5639" max="5639" width="1.28515625" style="1" customWidth="1"/>
    <col min="5640" max="5651" width="6" style="1" customWidth="1"/>
    <col min="5652" max="5888" width="4.140625" style="1"/>
    <col min="5889" max="5889" width="2.7109375" style="1" customWidth="1"/>
    <col min="5890" max="5890" width="1.42578125" style="1" customWidth="1"/>
    <col min="5891" max="5891" width="6.42578125" style="1" customWidth="1"/>
    <col min="5892" max="5892" width="5.5703125" style="1" customWidth="1"/>
    <col min="5893" max="5893" width="6.42578125" style="1" customWidth="1"/>
    <col min="5894" max="5894" width="5.140625" style="1" customWidth="1"/>
    <col min="5895" max="5895" width="1.28515625" style="1" customWidth="1"/>
    <col min="5896" max="5907" width="6" style="1" customWidth="1"/>
    <col min="5908" max="6144" width="4.140625" style="1"/>
    <col min="6145" max="6145" width="2.7109375" style="1" customWidth="1"/>
    <col min="6146" max="6146" width="1.42578125" style="1" customWidth="1"/>
    <col min="6147" max="6147" width="6.42578125" style="1" customWidth="1"/>
    <col min="6148" max="6148" width="5.5703125" style="1" customWidth="1"/>
    <col min="6149" max="6149" width="6.42578125" style="1" customWidth="1"/>
    <col min="6150" max="6150" width="5.140625" style="1" customWidth="1"/>
    <col min="6151" max="6151" width="1.28515625" style="1" customWidth="1"/>
    <col min="6152" max="6163" width="6" style="1" customWidth="1"/>
    <col min="6164" max="6400" width="4.140625" style="1"/>
    <col min="6401" max="6401" width="2.7109375" style="1" customWidth="1"/>
    <col min="6402" max="6402" width="1.42578125" style="1" customWidth="1"/>
    <col min="6403" max="6403" width="6.42578125" style="1" customWidth="1"/>
    <col min="6404" max="6404" width="5.5703125" style="1" customWidth="1"/>
    <col min="6405" max="6405" width="6.42578125" style="1" customWidth="1"/>
    <col min="6406" max="6406" width="5.140625" style="1" customWidth="1"/>
    <col min="6407" max="6407" width="1.28515625" style="1" customWidth="1"/>
    <col min="6408" max="6419" width="6" style="1" customWidth="1"/>
    <col min="6420" max="6656" width="4.140625" style="1"/>
    <col min="6657" max="6657" width="2.7109375" style="1" customWidth="1"/>
    <col min="6658" max="6658" width="1.42578125" style="1" customWidth="1"/>
    <col min="6659" max="6659" width="6.42578125" style="1" customWidth="1"/>
    <col min="6660" max="6660" width="5.5703125" style="1" customWidth="1"/>
    <col min="6661" max="6661" width="6.42578125" style="1" customWidth="1"/>
    <col min="6662" max="6662" width="5.140625" style="1" customWidth="1"/>
    <col min="6663" max="6663" width="1.28515625" style="1" customWidth="1"/>
    <col min="6664" max="6675" width="6" style="1" customWidth="1"/>
    <col min="6676" max="6912" width="4.140625" style="1"/>
    <col min="6913" max="6913" width="2.7109375" style="1" customWidth="1"/>
    <col min="6914" max="6914" width="1.42578125" style="1" customWidth="1"/>
    <col min="6915" max="6915" width="6.42578125" style="1" customWidth="1"/>
    <col min="6916" max="6916" width="5.5703125" style="1" customWidth="1"/>
    <col min="6917" max="6917" width="6.42578125" style="1" customWidth="1"/>
    <col min="6918" max="6918" width="5.140625" style="1" customWidth="1"/>
    <col min="6919" max="6919" width="1.28515625" style="1" customWidth="1"/>
    <col min="6920" max="6931" width="6" style="1" customWidth="1"/>
    <col min="6932" max="7168" width="4.140625" style="1"/>
    <col min="7169" max="7169" width="2.7109375" style="1" customWidth="1"/>
    <col min="7170" max="7170" width="1.42578125" style="1" customWidth="1"/>
    <col min="7171" max="7171" width="6.42578125" style="1" customWidth="1"/>
    <col min="7172" max="7172" width="5.5703125" style="1" customWidth="1"/>
    <col min="7173" max="7173" width="6.42578125" style="1" customWidth="1"/>
    <col min="7174" max="7174" width="5.140625" style="1" customWidth="1"/>
    <col min="7175" max="7175" width="1.28515625" style="1" customWidth="1"/>
    <col min="7176" max="7187" width="6" style="1" customWidth="1"/>
    <col min="7188" max="7424" width="4.140625" style="1"/>
    <col min="7425" max="7425" width="2.7109375" style="1" customWidth="1"/>
    <col min="7426" max="7426" width="1.42578125" style="1" customWidth="1"/>
    <col min="7427" max="7427" width="6.42578125" style="1" customWidth="1"/>
    <col min="7428" max="7428" width="5.5703125" style="1" customWidth="1"/>
    <col min="7429" max="7429" width="6.42578125" style="1" customWidth="1"/>
    <col min="7430" max="7430" width="5.140625" style="1" customWidth="1"/>
    <col min="7431" max="7431" width="1.28515625" style="1" customWidth="1"/>
    <col min="7432" max="7443" width="6" style="1" customWidth="1"/>
    <col min="7444" max="7680" width="4.140625" style="1"/>
    <col min="7681" max="7681" width="2.7109375" style="1" customWidth="1"/>
    <col min="7682" max="7682" width="1.42578125" style="1" customWidth="1"/>
    <col min="7683" max="7683" width="6.42578125" style="1" customWidth="1"/>
    <col min="7684" max="7684" width="5.5703125" style="1" customWidth="1"/>
    <col min="7685" max="7685" width="6.42578125" style="1" customWidth="1"/>
    <col min="7686" max="7686" width="5.140625" style="1" customWidth="1"/>
    <col min="7687" max="7687" width="1.28515625" style="1" customWidth="1"/>
    <col min="7688" max="7699" width="6" style="1" customWidth="1"/>
    <col min="7700" max="7936" width="4.140625" style="1"/>
    <col min="7937" max="7937" width="2.7109375" style="1" customWidth="1"/>
    <col min="7938" max="7938" width="1.42578125" style="1" customWidth="1"/>
    <col min="7939" max="7939" width="6.42578125" style="1" customWidth="1"/>
    <col min="7940" max="7940" width="5.5703125" style="1" customWidth="1"/>
    <col min="7941" max="7941" width="6.42578125" style="1" customWidth="1"/>
    <col min="7942" max="7942" width="5.140625" style="1" customWidth="1"/>
    <col min="7943" max="7943" width="1.28515625" style="1" customWidth="1"/>
    <col min="7944" max="7955" width="6" style="1" customWidth="1"/>
    <col min="7956" max="8192" width="4.140625" style="1"/>
    <col min="8193" max="8193" width="2.7109375" style="1" customWidth="1"/>
    <col min="8194" max="8194" width="1.42578125" style="1" customWidth="1"/>
    <col min="8195" max="8195" width="6.42578125" style="1" customWidth="1"/>
    <col min="8196" max="8196" width="5.5703125" style="1" customWidth="1"/>
    <col min="8197" max="8197" width="6.42578125" style="1" customWidth="1"/>
    <col min="8198" max="8198" width="5.140625" style="1" customWidth="1"/>
    <col min="8199" max="8199" width="1.28515625" style="1" customWidth="1"/>
    <col min="8200" max="8211" width="6" style="1" customWidth="1"/>
    <col min="8212" max="8448" width="4.140625" style="1"/>
    <col min="8449" max="8449" width="2.7109375" style="1" customWidth="1"/>
    <col min="8450" max="8450" width="1.42578125" style="1" customWidth="1"/>
    <col min="8451" max="8451" width="6.42578125" style="1" customWidth="1"/>
    <col min="8452" max="8452" width="5.5703125" style="1" customWidth="1"/>
    <col min="8453" max="8453" width="6.42578125" style="1" customWidth="1"/>
    <col min="8454" max="8454" width="5.140625" style="1" customWidth="1"/>
    <col min="8455" max="8455" width="1.28515625" style="1" customWidth="1"/>
    <col min="8456" max="8467" width="6" style="1" customWidth="1"/>
    <col min="8468" max="8704" width="4.140625" style="1"/>
    <col min="8705" max="8705" width="2.7109375" style="1" customWidth="1"/>
    <col min="8706" max="8706" width="1.42578125" style="1" customWidth="1"/>
    <col min="8707" max="8707" width="6.42578125" style="1" customWidth="1"/>
    <col min="8708" max="8708" width="5.5703125" style="1" customWidth="1"/>
    <col min="8709" max="8709" width="6.42578125" style="1" customWidth="1"/>
    <col min="8710" max="8710" width="5.140625" style="1" customWidth="1"/>
    <col min="8711" max="8711" width="1.28515625" style="1" customWidth="1"/>
    <col min="8712" max="8723" width="6" style="1" customWidth="1"/>
    <col min="8724" max="8960" width="4.140625" style="1"/>
    <col min="8961" max="8961" width="2.7109375" style="1" customWidth="1"/>
    <col min="8962" max="8962" width="1.42578125" style="1" customWidth="1"/>
    <col min="8963" max="8963" width="6.42578125" style="1" customWidth="1"/>
    <col min="8964" max="8964" width="5.5703125" style="1" customWidth="1"/>
    <col min="8965" max="8965" width="6.42578125" style="1" customWidth="1"/>
    <col min="8966" max="8966" width="5.140625" style="1" customWidth="1"/>
    <col min="8967" max="8967" width="1.28515625" style="1" customWidth="1"/>
    <col min="8968" max="8979" width="6" style="1" customWidth="1"/>
    <col min="8980" max="9216" width="4.140625" style="1"/>
    <col min="9217" max="9217" width="2.7109375" style="1" customWidth="1"/>
    <col min="9218" max="9218" width="1.42578125" style="1" customWidth="1"/>
    <col min="9219" max="9219" width="6.42578125" style="1" customWidth="1"/>
    <col min="9220" max="9220" width="5.5703125" style="1" customWidth="1"/>
    <col min="9221" max="9221" width="6.42578125" style="1" customWidth="1"/>
    <col min="9222" max="9222" width="5.140625" style="1" customWidth="1"/>
    <col min="9223" max="9223" width="1.28515625" style="1" customWidth="1"/>
    <col min="9224" max="9235" width="6" style="1" customWidth="1"/>
    <col min="9236" max="9472" width="4.140625" style="1"/>
    <col min="9473" max="9473" width="2.7109375" style="1" customWidth="1"/>
    <col min="9474" max="9474" width="1.42578125" style="1" customWidth="1"/>
    <col min="9475" max="9475" width="6.42578125" style="1" customWidth="1"/>
    <col min="9476" max="9476" width="5.5703125" style="1" customWidth="1"/>
    <col min="9477" max="9477" width="6.42578125" style="1" customWidth="1"/>
    <col min="9478" max="9478" width="5.140625" style="1" customWidth="1"/>
    <col min="9479" max="9479" width="1.28515625" style="1" customWidth="1"/>
    <col min="9480" max="9491" width="6" style="1" customWidth="1"/>
    <col min="9492" max="9728" width="4.140625" style="1"/>
    <col min="9729" max="9729" width="2.7109375" style="1" customWidth="1"/>
    <col min="9730" max="9730" width="1.42578125" style="1" customWidth="1"/>
    <col min="9731" max="9731" width="6.42578125" style="1" customWidth="1"/>
    <col min="9732" max="9732" width="5.5703125" style="1" customWidth="1"/>
    <col min="9733" max="9733" width="6.42578125" style="1" customWidth="1"/>
    <col min="9734" max="9734" width="5.140625" style="1" customWidth="1"/>
    <col min="9735" max="9735" width="1.28515625" style="1" customWidth="1"/>
    <col min="9736" max="9747" width="6" style="1" customWidth="1"/>
    <col min="9748" max="9984" width="4.140625" style="1"/>
    <col min="9985" max="9985" width="2.7109375" style="1" customWidth="1"/>
    <col min="9986" max="9986" width="1.42578125" style="1" customWidth="1"/>
    <col min="9987" max="9987" width="6.42578125" style="1" customWidth="1"/>
    <col min="9988" max="9988" width="5.5703125" style="1" customWidth="1"/>
    <col min="9989" max="9989" width="6.42578125" style="1" customWidth="1"/>
    <col min="9990" max="9990" width="5.140625" style="1" customWidth="1"/>
    <col min="9991" max="9991" width="1.28515625" style="1" customWidth="1"/>
    <col min="9992" max="10003" width="6" style="1" customWidth="1"/>
    <col min="10004" max="10240" width="4.140625" style="1"/>
    <col min="10241" max="10241" width="2.7109375" style="1" customWidth="1"/>
    <col min="10242" max="10242" width="1.42578125" style="1" customWidth="1"/>
    <col min="10243" max="10243" width="6.42578125" style="1" customWidth="1"/>
    <col min="10244" max="10244" width="5.5703125" style="1" customWidth="1"/>
    <col min="10245" max="10245" width="6.42578125" style="1" customWidth="1"/>
    <col min="10246" max="10246" width="5.140625" style="1" customWidth="1"/>
    <col min="10247" max="10247" width="1.28515625" style="1" customWidth="1"/>
    <col min="10248" max="10259" width="6" style="1" customWidth="1"/>
    <col min="10260" max="10496" width="4.140625" style="1"/>
    <col min="10497" max="10497" width="2.7109375" style="1" customWidth="1"/>
    <col min="10498" max="10498" width="1.42578125" style="1" customWidth="1"/>
    <col min="10499" max="10499" width="6.42578125" style="1" customWidth="1"/>
    <col min="10500" max="10500" width="5.5703125" style="1" customWidth="1"/>
    <col min="10501" max="10501" width="6.42578125" style="1" customWidth="1"/>
    <col min="10502" max="10502" width="5.140625" style="1" customWidth="1"/>
    <col min="10503" max="10503" width="1.28515625" style="1" customWidth="1"/>
    <col min="10504" max="10515" width="6" style="1" customWidth="1"/>
    <col min="10516" max="10752" width="4.140625" style="1"/>
    <col min="10753" max="10753" width="2.7109375" style="1" customWidth="1"/>
    <col min="10754" max="10754" width="1.42578125" style="1" customWidth="1"/>
    <col min="10755" max="10755" width="6.42578125" style="1" customWidth="1"/>
    <col min="10756" max="10756" width="5.5703125" style="1" customWidth="1"/>
    <col min="10757" max="10757" width="6.42578125" style="1" customWidth="1"/>
    <col min="10758" max="10758" width="5.140625" style="1" customWidth="1"/>
    <col min="10759" max="10759" width="1.28515625" style="1" customWidth="1"/>
    <col min="10760" max="10771" width="6" style="1" customWidth="1"/>
    <col min="10772" max="11008" width="4.140625" style="1"/>
    <col min="11009" max="11009" width="2.7109375" style="1" customWidth="1"/>
    <col min="11010" max="11010" width="1.42578125" style="1" customWidth="1"/>
    <col min="11011" max="11011" width="6.42578125" style="1" customWidth="1"/>
    <col min="11012" max="11012" width="5.5703125" style="1" customWidth="1"/>
    <col min="11013" max="11013" width="6.42578125" style="1" customWidth="1"/>
    <col min="11014" max="11014" width="5.140625" style="1" customWidth="1"/>
    <col min="11015" max="11015" width="1.28515625" style="1" customWidth="1"/>
    <col min="11016" max="11027" width="6" style="1" customWidth="1"/>
    <col min="11028" max="11264" width="4.140625" style="1"/>
    <col min="11265" max="11265" width="2.7109375" style="1" customWidth="1"/>
    <col min="11266" max="11266" width="1.42578125" style="1" customWidth="1"/>
    <col min="11267" max="11267" width="6.42578125" style="1" customWidth="1"/>
    <col min="11268" max="11268" width="5.5703125" style="1" customWidth="1"/>
    <col min="11269" max="11269" width="6.42578125" style="1" customWidth="1"/>
    <col min="11270" max="11270" width="5.140625" style="1" customWidth="1"/>
    <col min="11271" max="11271" width="1.28515625" style="1" customWidth="1"/>
    <col min="11272" max="11283" width="6" style="1" customWidth="1"/>
    <col min="11284" max="11520" width="4.140625" style="1"/>
    <col min="11521" max="11521" width="2.7109375" style="1" customWidth="1"/>
    <col min="11522" max="11522" width="1.42578125" style="1" customWidth="1"/>
    <col min="11523" max="11523" width="6.42578125" style="1" customWidth="1"/>
    <col min="11524" max="11524" width="5.5703125" style="1" customWidth="1"/>
    <col min="11525" max="11525" width="6.42578125" style="1" customWidth="1"/>
    <col min="11526" max="11526" width="5.140625" style="1" customWidth="1"/>
    <col min="11527" max="11527" width="1.28515625" style="1" customWidth="1"/>
    <col min="11528" max="11539" width="6" style="1" customWidth="1"/>
    <col min="11540" max="11776" width="4.140625" style="1"/>
    <col min="11777" max="11777" width="2.7109375" style="1" customWidth="1"/>
    <col min="11778" max="11778" width="1.42578125" style="1" customWidth="1"/>
    <col min="11779" max="11779" width="6.42578125" style="1" customWidth="1"/>
    <col min="11780" max="11780" width="5.5703125" style="1" customWidth="1"/>
    <col min="11781" max="11781" width="6.42578125" style="1" customWidth="1"/>
    <col min="11782" max="11782" width="5.140625" style="1" customWidth="1"/>
    <col min="11783" max="11783" width="1.28515625" style="1" customWidth="1"/>
    <col min="11784" max="11795" width="6" style="1" customWidth="1"/>
    <col min="11796" max="12032" width="4.140625" style="1"/>
    <col min="12033" max="12033" width="2.7109375" style="1" customWidth="1"/>
    <col min="12034" max="12034" width="1.42578125" style="1" customWidth="1"/>
    <col min="12035" max="12035" width="6.42578125" style="1" customWidth="1"/>
    <col min="12036" max="12036" width="5.5703125" style="1" customWidth="1"/>
    <col min="12037" max="12037" width="6.42578125" style="1" customWidth="1"/>
    <col min="12038" max="12038" width="5.140625" style="1" customWidth="1"/>
    <col min="12039" max="12039" width="1.28515625" style="1" customWidth="1"/>
    <col min="12040" max="12051" width="6" style="1" customWidth="1"/>
    <col min="12052" max="12288" width="4.140625" style="1"/>
    <col min="12289" max="12289" width="2.7109375" style="1" customWidth="1"/>
    <col min="12290" max="12290" width="1.42578125" style="1" customWidth="1"/>
    <col min="12291" max="12291" width="6.42578125" style="1" customWidth="1"/>
    <col min="12292" max="12292" width="5.5703125" style="1" customWidth="1"/>
    <col min="12293" max="12293" width="6.42578125" style="1" customWidth="1"/>
    <col min="12294" max="12294" width="5.140625" style="1" customWidth="1"/>
    <col min="12295" max="12295" width="1.28515625" style="1" customWidth="1"/>
    <col min="12296" max="12307" width="6" style="1" customWidth="1"/>
    <col min="12308" max="12544" width="4.140625" style="1"/>
    <col min="12545" max="12545" width="2.7109375" style="1" customWidth="1"/>
    <col min="12546" max="12546" width="1.42578125" style="1" customWidth="1"/>
    <col min="12547" max="12547" width="6.42578125" style="1" customWidth="1"/>
    <col min="12548" max="12548" width="5.5703125" style="1" customWidth="1"/>
    <col min="12549" max="12549" width="6.42578125" style="1" customWidth="1"/>
    <col min="12550" max="12550" width="5.140625" style="1" customWidth="1"/>
    <col min="12551" max="12551" width="1.28515625" style="1" customWidth="1"/>
    <col min="12552" max="12563" width="6" style="1" customWidth="1"/>
    <col min="12564" max="12800" width="4.140625" style="1"/>
    <col min="12801" max="12801" width="2.7109375" style="1" customWidth="1"/>
    <col min="12802" max="12802" width="1.42578125" style="1" customWidth="1"/>
    <col min="12803" max="12803" width="6.42578125" style="1" customWidth="1"/>
    <col min="12804" max="12804" width="5.5703125" style="1" customWidth="1"/>
    <col min="12805" max="12805" width="6.42578125" style="1" customWidth="1"/>
    <col min="12806" max="12806" width="5.140625" style="1" customWidth="1"/>
    <col min="12807" max="12807" width="1.28515625" style="1" customWidth="1"/>
    <col min="12808" max="12819" width="6" style="1" customWidth="1"/>
    <col min="12820" max="13056" width="4.140625" style="1"/>
    <col min="13057" max="13057" width="2.7109375" style="1" customWidth="1"/>
    <col min="13058" max="13058" width="1.42578125" style="1" customWidth="1"/>
    <col min="13059" max="13059" width="6.42578125" style="1" customWidth="1"/>
    <col min="13060" max="13060" width="5.5703125" style="1" customWidth="1"/>
    <col min="13061" max="13061" width="6.42578125" style="1" customWidth="1"/>
    <col min="13062" max="13062" width="5.140625" style="1" customWidth="1"/>
    <col min="13063" max="13063" width="1.28515625" style="1" customWidth="1"/>
    <col min="13064" max="13075" width="6" style="1" customWidth="1"/>
    <col min="13076" max="13312" width="4.140625" style="1"/>
    <col min="13313" max="13313" width="2.7109375" style="1" customWidth="1"/>
    <col min="13314" max="13314" width="1.42578125" style="1" customWidth="1"/>
    <col min="13315" max="13315" width="6.42578125" style="1" customWidth="1"/>
    <col min="13316" max="13316" width="5.5703125" style="1" customWidth="1"/>
    <col min="13317" max="13317" width="6.42578125" style="1" customWidth="1"/>
    <col min="13318" max="13318" width="5.140625" style="1" customWidth="1"/>
    <col min="13319" max="13319" width="1.28515625" style="1" customWidth="1"/>
    <col min="13320" max="13331" width="6" style="1" customWidth="1"/>
    <col min="13332" max="13568" width="4.140625" style="1"/>
    <col min="13569" max="13569" width="2.7109375" style="1" customWidth="1"/>
    <col min="13570" max="13570" width="1.42578125" style="1" customWidth="1"/>
    <col min="13571" max="13571" width="6.42578125" style="1" customWidth="1"/>
    <col min="13572" max="13572" width="5.5703125" style="1" customWidth="1"/>
    <col min="13573" max="13573" width="6.42578125" style="1" customWidth="1"/>
    <col min="13574" max="13574" width="5.140625" style="1" customWidth="1"/>
    <col min="13575" max="13575" width="1.28515625" style="1" customWidth="1"/>
    <col min="13576" max="13587" width="6" style="1" customWidth="1"/>
    <col min="13588" max="13824" width="4.140625" style="1"/>
    <col min="13825" max="13825" width="2.7109375" style="1" customWidth="1"/>
    <col min="13826" max="13826" width="1.42578125" style="1" customWidth="1"/>
    <col min="13827" max="13827" width="6.42578125" style="1" customWidth="1"/>
    <col min="13828" max="13828" width="5.5703125" style="1" customWidth="1"/>
    <col min="13829" max="13829" width="6.42578125" style="1" customWidth="1"/>
    <col min="13830" max="13830" width="5.140625" style="1" customWidth="1"/>
    <col min="13831" max="13831" width="1.28515625" style="1" customWidth="1"/>
    <col min="13832" max="13843" width="6" style="1" customWidth="1"/>
    <col min="13844" max="14080" width="4.140625" style="1"/>
    <col min="14081" max="14081" width="2.7109375" style="1" customWidth="1"/>
    <col min="14082" max="14082" width="1.42578125" style="1" customWidth="1"/>
    <col min="14083" max="14083" width="6.42578125" style="1" customWidth="1"/>
    <col min="14084" max="14084" width="5.5703125" style="1" customWidth="1"/>
    <col min="14085" max="14085" width="6.42578125" style="1" customWidth="1"/>
    <col min="14086" max="14086" width="5.140625" style="1" customWidth="1"/>
    <col min="14087" max="14087" width="1.28515625" style="1" customWidth="1"/>
    <col min="14088" max="14099" width="6" style="1" customWidth="1"/>
    <col min="14100" max="14336" width="4.140625" style="1"/>
    <col min="14337" max="14337" width="2.7109375" style="1" customWidth="1"/>
    <col min="14338" max="14338" width="1.42578125" style="1" customWidth="1"/>
    <col min="14339" max="14339" width="6.42578125" style="1" customWidth="1"/>
    <col min="14340" max="14340" width="5.5703125" style="1" customWidth="1"/>
    <col min="14341" max="14341" width="6.42578125" style="1" customWidth="1"/>
    <col min="14342" max="14342" width="5.140625" style="1" customWidth="1"/>
    <col min="14343" max="14343" width="1.28515625" style="1" customWidth="1"/>
    <col min="14344" max="14355" width="6" style="1" customWidth="1"/>
    <col min="14356" max="14592" width="4.140625" style="1"/>
    <col min="14593" max="14593" width="2.7109375" style="1" customWidth="1"/>
    <col min="14594" max="14594" width="1.42578125" style="1" customWidth="1"/>
    <col min="14595" max="14595" width="6.42578125" style="1" customWidth="1"/>
    <col min="14596" max="14596" width="5.5703125" style="1" customWidth="1"/>
    <col min="14597" max="14597" width="6.42578125" style="1" customWidth="1"/>
    <col min="14598" max="14598" width="5.140625" style="1" customWidth="1"/>
    <col min="14599" max="14599" width="1.28515625" style="1" customWidth="1"/>
    <col min="14600" max="14611" width="6" style="1" customWidth="1"/>
    <col min="14612" max="14848" width="4.140625" style="1"/>
    <col min="14849" max="14849" width="2.7109375" style="1" customWidth="1"/>
    <col min="14850" max="14850" width="1.42578125" style="1" customWidth="1"/>
    <col min="14851" max="14851" width="6.42578125" style="1" customWidth="1"/>
    <col min="14852" max="14852" width="5.5703125" style="1" customWidth="1"/>
    <col min="14853" max="14853" width="6.42578125" style="1" customWidth="1"/>
    <col min="14854" max="14854" width="5.140625" style="1" customWidth="1"/>
    <col min="14855" max="14855" width="1.28515625" style="1" customWidth="1"/>
    <col min="14856" max="14867" width="6" style="1" customWidth="1"/>
    <col min="14868" max="15104" width="4.140625" style="1"/>
    <col min="15105" max="15105" width="2.7109375" style="1" customWidth="1"/>
    <col min="15106" max="15106" width="1.42578125" style="1" customWidth="1"/>
    <col min="15107" max="15107" width="6.42578125" style="1" customWidth="1"/>
    <col min="15108" max="15108" width="5.5703125" style="1" customWidth="1"/>
    <col min="15109" max="15109" width="6.42578125" style="1" customWidth="1"/>
    <col min="15110" max="15110" width="5.140625" style="1" customWidth="1"/>
    <col min="15111" max="15111" width="1.28515625" style="1" customWidth="1"/>
    <col min="15112" max="15123" width="6" style="1" customWidth="1"/>
    <col min="15124" max="15360" width="4.140625" style="1"/>
    <col min="15361" max="15361" width="2.7109375" style="1" customWidth="1"/>
    <col min="15362" max="15362" width="1.42578125" style="1" customWidth="1"/>
    <col min="15363" max="15363" width="6.42578125" style="1" customWidth="1"/>
    <col min="15364" max="15364" width="5.5703125" style="1" customWidth="1"/>
    <col min="15365" max="15365" width="6.42578125" style="1" customWidth="1"/>
    <col min="15366" max="15366" width="5.140625" style="1" customWidth="1"/>
    <col min="15367" max="15367" width="1.28515625" style="1" customWidth="1"/>
    <col min="15368" max="15379" width="6" style="1" customWidth="1"/>
    <col min="15380" max="15616" width="4.140625" style="1"/>
    <col min="15617" max="15617" width="2.7109375" style="1" customWidth="1"/>
    <col min="15618" max="15618" width="1.42578125" style="1" customWidth="1"/>
    <col min="15619" max="15619" width="6.42578125" style="1" customWidth="1"/>
    <col min="15620" max="15620" width="5.5703125" style="1" customWidth="1"/>
    <col min="15621" max="15621" width="6.42578125" style="1" customWidth="1"/>
    <col min="15622" max="15622" width="5.140625" style="1" customWidth="1"/>
    <col min="15623" max="15623" width="1.28515625" style="1" customWidth="1"/>
    <col min="15624" max="15635" width="6" style="1" customWidth="1"/>
    <col min="15636" max="15872" width="4.140625" style="1"/>
    <col min="15873" max="15873" width="2.7109375" style="1" customWidth="1"/>
    <col min="15874" max="15874" width="1.42578125" style="1" customWidth="1"/>
    <col min="15875" max="15875" width="6.42578125" style="1" customWidth="1"/>
    <col min="15876" max="15876" width="5.5703125" style="1" customWidth="1"/>
    <col min="15877" max="15877" width="6.42578125" style="1" customWidth="1"/>
    <col min="15878" max="15878" width="5.140625" style="1" customWidth="1"/>
    <col min="15879" max="15879" width="1.28515625" style="1" customWidth="1"/>
    <col min="15880" max="15891" width="6" style="1" customWidth="1"/>
    <col min="15892" max="16128" width="4.140625" style="1"/>
    <col min="16129" max="16129" width="2.7109375" style="1" customWidth="1"/>
    <col min="16130" max="16130" width="1.42578125" style="1" customWidth="1"/>
    <col min="16131" max="16131" width="6.42578125" style="1" customWidth="1"/>
    <col min="16132" max="16132" width="5.5703125" style="1" customWidth="1"/>
    <col min="16133" max="16133" width="6.42578125" style="1" customWidth="1"/>
    <col min="16134" max="16134" width="5.140625" style="1" customWidth="1"/>
    <col min="16135" max="16135" width="1.28515625" style="1" customWidth="1"/>
    <col min="16136" max="16147" width="6" style="1" customWidth="1"/>
    <col min="16148" max="16384" width="4.140625" style="1"/>
  </cols>
  <sheetData>
    <row r="1" spans="2:19" ht="30" customHeight="1" x14ac:dyDescent="0.15">
      <c r="B1" s="5" t="s">
        <v>92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spans="2:19" ht="27" customHeight="1" thickBot="1" x14ac:dyDescent="0.2">
      <c r="B2" s="146" t="s">
        <v>93</v>
      </c>
      <c r="C2" s="124"/>
      <c r="E2" s="124"/>
      <c r="F2" s="124"/>
      <c r="G2" s="124"/>
    </row>
    <row r="3" spans="2:19" ht="30" customHeight="1" x14ac:dyDescent="0.15">
      <c r="B3" s="147" t="s">
        <v>94</v>
      </c>
      <c r="C3" s="147"/>
      <c r="D3" s="147"/>
      <c r="E3" s="147"/>
      <c r="F3" s="147"/>
      <c r="G3" s="148"/>
      <c r="H3" s="56" t="s">
        <v>95</v>
      </c>
      <c r="I3" s="92"/>
      <c r="J3" s="92"/>
      <c r="K3" s="92"/>
      <c r="L3" s="92"/>
      <c r="M3" s="92"/>
      <c r="N3" s="56" t="s">
        <v>96</v>
      </c>
      <c r="O3" s="92"/>
      <c r="P3" s="92"/>
      <c r="Q3" s="92"/>
      <c r="R3" s="92"/>
      <c r="S3" s="92"/>
    </row>
    <row r="4" spans="2:19" ht="30" customHeight="1" x14ac:dyDescent="0.15">
      <c r="B4" s="149"/>
      <c r="C4" s="150" t="s">
        <v>76</v>
      </c>
      <c r="D4" s="150"/>
      <c r="E4" s="150"/>
      <c r="F4" s="150"/>
      <c r="G4" s="151"/>
      <c r="H4" s="152"/>
      <c r="I4" s="153">
        <f>SUM(I5:K22)</f>
        <v>274689</v>
      </c>
      <c r="J4" s="153"/>
      <c r="K4" s="153"/>
      <c r="L4" s="152"/>
      <c r="M4" s="152"/>
      <c r="N4" s="152"/>
      <c r="O4" s="153">
        <f>SUM(O5:Q22)</f>
        <v>219262</v>
      </c>
      <c r="P4" s="153"/>
      <c r="Q4" s="153"/>
      <c r="R4" s="152"/>
      <c r="S4" s="152"/>
    </row>
    <row r="5" spans="2:19" ht="30" customHeight="1" x14ac:dyDescent="0.15">
      <c r="C5" s="66" t="s">
        <v>97</v>
      </c>
      <c r="D5" s="66"/>
      <c r="E5" s="66"/>
      <c r="F5" s="66"/>
      <c r="G5" s="21"/>
      <c r="I5" s="22">
        <v>46769</v>
      </c>
      <c r="J5" s="22"/>
      <c r="K5" s="22"/>
      <c r="O5" s="22">
        <v>41607</v>
      </c>
      <c r="P5" s="22"/>
      <c r="Q5" s="22"/>
    </row>
    <row r="6" spans="2:19" ht="30" customHeight="1" x14ac:dyDescent="0.15">
      <c r="C6" s="66" t="s">
        <v>98</v>
      </c>
      <c r="D6" s="66"/>
      <c r="E6" s="66"/>
      <c r="F6" s="66"/>
      <c r="G6" s="21"/>
      <c r="I6" s="22">
        <v>15264</v>
      </c>
      <c r="J6" s="22"/>
      <c r="K6" s="22"/>
      <c r="O6" s="22">
        <v>1168</v>
      </c>
      <c r="P6" s="22"/>
      <c r="Q6" s="22"/>
    </row>
    <row r="7" spans="2:19" ht="30" customHeight="1" x14ac:dyDescent="0.15">
      <c r="C7" s="66" t="s">
        <v>99</v>
      </c>
      <c r="D7" s="66"/>
      <c r="E7" s="66"/>
      <c r="F7" s="66"/>
      <c r="G7" s="21"/>
      <c r="I7" s="22">
        <v>8731</v>
      </c>
      <c r="J7" s="22"/>
      <c r="K7" s="22"/>
      <c r="O7" s="22">
        <v>5048</v>
      </c>
      <c r="P7" s="22"/>
      <c r="Q7" s="22"/>
    </row>
    <row r="8" spans="2:19" ht="30" customHeight="1" x14ac:dyDescent="0.15">
      <c r="C8" s="66" t="s">
        <v>100</v>
      </c>
      <c r="D8" s="66"/>
      <c r="E8" s="66"/>
      <c r="F8" s="66"/>
      <c r="G8" s="21"/>
      <c r="I8" s="22">
        <v>156512</v>
      </c>
      <c r="J8" s="22"/>
      <c r="K8" s="22"/>
      <c r="O8" s="22">
        <v>146165</v>
      </c>
      <c r="P8" s="22"/>
      <c r="Q8" s="22"/>
    </row>
    <row r="9" spans="2:19" ht="30" customHeight="1" x14ac:dyDescent="0.15">
      <c r="C9" s="66" t="s">
        <v>101</v>
      </c>
      <c r="D9" s="66"/>
      <c r="E9" s="66"/>
      <c r="F9" s="66"/>
      <c r="G9" s="21"/>
      <c r="I9" s="22">
        <v>19663</v>
      </c>
      <c r="J9" s="22"/>
      <c r="K9" s="22"/>
      <c r="O9" s="22">
        <v>5797</v>
      </c>
      <c r="P9" s="22"/>
      <c r="Q9" s="22"/>
    </row>
    <row r="10" spans="2:19" ht="30" customHeight="1" x14ac:dyDescent="0.15">
      <c r="C10" s="66" t="s">
        <v>102</v>
      </c>
      <c r="D10" s="66"/>
      <c r="E10" s="66"/>
      <c r="F10" s="66"/>
      <c r="G10" s="21"/>
      <c r="I10" s="22">
        <v>7367</v>
      </c>
      <c r="J10" s="22"/>
      <c r="K10" s="22"/>
      <c r="O10" s="22">
        <v>5708</v>
      </c>
      <c r="P10" s="22"/>
      <c r="Q10" s="22"/>
    </row>
    <row r="11" spans="2:19" ht="30" customHeight="1" x14ac:dyDescent="0.15">
      <c r="C11" s="66" t="s">
        <v>103</v>
      </c>
      <c r="D11" s="66"/>
      <c r="E11" s="66"/>
      <c r="F11" s="66"/>
      <c r="G11" s="21"/>
      <c r="I11" s="22">
        <v>7235</v>
      </c>
      <c r="J11" s="22"/>
      <c r="K11" s="22"/>
      <c r="O11" s="22">
        <v>2575</v>
      </c>
      <c r="P11" s="22"/>
      <c r="Q11" s="22"/>
    </row>
    <row r="12" spans="2:19" ht="30" customHeight="1" x14ac:dyDescent="0.15">
      <c r="C12" s="66" t="s">
        <v>104</v>
      </c>
      <c r="D12" s="66"/>
      <c r="E12" s="66"/>
      <c r="F12" s="66"/>
      <c r="G12" s="21"/>
      <c r="I12" s="22">
        <v>18</v>
      </c>
      <c r="J12" s="22"/>
      <c r="K12" s="22"/>
      <c r="O12" s="22">
        <v>23</v>
      </c>
      <c r="P12" s="22"/>
      <c r="Q12" s="22"/>
    </row>
    <row r="13" spans="2:19" ht="30" customHeight="1" x14ac:dyDescent="0.15">
      <c r="C13" s="66" t="s">
        <v>105</v>
      </c>
      <c r="D13" s="66"/>
      <c r="E13" s="66"/>
      <c r="F13" s="66"/>
      <c r="G13" s="21"/>
      <c r="I13" s="22">
        <v>3667</v>
      </c>
      <c r="J13" s="22"/>
      <c r="K13" s="22"/>
      <c r="O13" s="22">
        <v>2504</v>
      </c>
      <c r="P13" s="22"/>
      <c r="Q13" s="22"/>
    </row>
    <row r="14" spans="2:19" ht="30" customHeight="1" x14ac:dyDescent="0.15">
      <c r="C14" s="66" t="s">
        <v>106</v>
      </c>
      <c r="D14" s="66"/>
      <c r="E14" s="66"/>
      <c r="F14" s="66"/>
      <c r="G14" s="21"/>
      <c r="I14" s="22">
        <v>619</v>
      </c>
      <c r="J14" s="22"/>
      <c r="K14" s="22"/>
      <c r="O14" s="22">
        <v>683</v>
      </c>
      <c r="P14" s="22"/>
      <c r="Q14" s="22"/>
    </row>
    <row r="15" spans="2:19" ht="30" customHeight="1" x14ac:dyDescent="0.15">
      <c r="C15" s="66" t="s">
        <v>107</v>
      </c>
      <c r="D15" s="66"/>
      <c r="E15" s="66"/>
      <c r="F15" s="66"/>
      <c r="G15" s="21"/>
      <c r="I15" s="22">
        <v>482</v>
      </c>
      <c r="J15" s="22"/>
      <c r="K15" s="22"/>
      <c r="O15" s="22">
        <v>519</v>
      </c>
      <c r="P15" s="22"/>
      <c r="Q15" s="22"/>
    </row>
    <row r="16" spans="2:19" ht="30" customHeight="1" x14ac:dyDescent="0.15">
      <c r="C16" s="66" t="s">
        <v>108</v>
      </c>
      <c r="D16" s="66"/>
      <c r="E16" s="66"/>
      <c r="F16" s="66"/>
      <c r="G16" s="21"/>
      <c r="I16" s="22">
        <v>195</v>
      </c>
      <c r="J16" s="22"/>
      <c r="K16" s="22"/>
      <c r="O16" s="22">
        <v>227</v>
      </c>
      <c r="P16" s="22"/>
      <c r="Q16" s="22"/>
    </row>
    <row r="17" spans="2:19" ht="30" customHeight="1" x14ac:dyDescent="0.15">
      <c r="C17" s="66" t="s">
        <v>109</v>
      </c>
      <c r="D17" s="66"/>
      <c r="E17" s="66"/>
      <c r="F17" s="66"/>
      <c r="G17" s="21"/>
      <c r="I17" s="22">
        <v>193</v>
      </c>
      <c r="J17" s="22"/>
      <c r="K17" s="22"/>
      <c r="O17" s="22">
        <v>301</v>
      </c>
      <c r="P17" s="22"/>
      <c r="Q17" s="22"/>
    </row>
    <row r="18" spans="2:19" ht="30" customHeight="1" x14ac:dyDescent="0.15">
      <c r="C18" s="66" t="s">
        <v>110</v>
      </c>
      <c r="D18" s="66"/>
      <c r="E18" s="66"/>
      <c r="F18" s="66"/>
      <c r="G18" s="21"/>
      <c r="I18" s="22">
        <v>923</v>
      </c>
      <c r="J18" s="22"/>
      <c r="K18" s="22"/>
      <c r="O18" s="22">
        <v>861</v>
      </c>
      <c r="P18" s="22"/>
      <c r="Q18" s="22"/>
    </row>
    <row r="19" spans="2:19" ht="30" customHeight="1" x14ac:dyDescent="0.15">
      <c r="C19" s="66" t="s">
        <v>111</v>
      </c>
      <c r="D19" s="66"/>
      <c r="E19" s="66"/>
      <c r="F19" s="66"/>
      <c r="G19" s="21"/>
      <c r="I19" s="22">
        <v>227</v>
      </c>
      <c r="J19" s="22"/>
      <c r="K19" s="22"/>
      <c r="O19" s="22">
        <v>140</v>
      </c>
      <c r="P19" s="22"/>
      <c r="Q19" s="22"/>
    </row>
    <row r="20" spans="2:19" ht="30" customHeight="1" x14ac:dyDescent="0.15">
      <c r="C20" s="66" t="s">
        <v>112</v>
      </c>
      <c r="D20" s="66"/>
      <c r="E20" s="66"/>
      <c r="F20" s="66"/>
      <c r="G20" s="21"/>
      <c r="I20" s="22">
        <v>1703</v>
      </c>
      <c r="J20" s="22"/>
      <c r="K20" s="22"/>
      <c r="O20" s="22">
        <v>745</v>
      </c>
      <c r="P20" s="22"/>
      <c r="Q20" s="22"/>
    </row>
    <row r="21" spans="2:19" ht="30" customHeight="1" x14ac:dyDescent="0.15">
      <c r="C21" s="66" t="s">
        <v>113</v>
      </c>
      <c r="D21" s="66"/>
      <c r="E21" s="66"/>
      <c r="F21" s="66"/>
      <c r="G21" s="21"/>
      <c r="I21" s="22">
        <v>24</v>
      </c>
      <c r="J21" s="22"/>
      <c r="K21" s="22"/>
      <c r="O21" s="22">
        <v>19</v>
      </c>
      <c r="P21" s="22"/>
      <c r="Q21" s="22"/>
    </row>
    <row r="22" spans="2:19" ht="30" customHeight="1" x14ac:dyDescent="0.15">
      <c r="B22" s="25"/>
      <c r="C22" s="26" t="s">
        <v>114</v>
      </c>
      <c r="D22" s="26"/>
      <c r="E22" s="26"/>
      <c r="F22" s="26"/>
      <c r="G22" s="27"/>
      <c r="H22" s="25"/>
      <c r="I22" s="52">
        <v>5097</v>
      </c>
      <c r="J22" s="52"/>
      <c r="K22" s="52"/>
      <c r="L22" s="25"/>
      <c r="M22" s="25"/>
      <c r="N22" s="25"/>
      <c r="O22" s="52">
        <v>5172</v>
      </c>
      <c r="P22" s="52"/>
      <c r="Q22" s="52"/>
      <c r="R22" s="25"/>
      <c r="S22" s="25"/>
    </row>
    <row r="23" spans="2:19" ht="21" customHeight="1" x14ac:dyDescent="0.15">
      <c r="B23" s="154"/>
      <c r="C23" s="154"/>
      <c r="D23" s="154"/>
      <c r="K23" s="106" t="s">
        <v>115</v>
      </c>
      <c r="L23" s="106"/>
      <c r="M23" s="106"/>
      <c r="N23" s="106"/>
      <c r="O23" s="106"/>
      <c r="P23" s="106"/>
      <c r="Q23" s="106"/>
      <c r="R23" s="106"/>
      <c r="S23" s="106"/>
    </row>
    <row r="24" spans="2:19" ht="21" customHeight="1" x14ac:dyDescent="0.15">
      <c r="J24" s="154"/>
      <c r="K24" s="154"/>
      <c r="L24" s="155"/>
      <c r="M24" s="155"/>
    </row>
  </sheetData>
  <mergeCells count="62">
    <mergeCell ref="K23:S23"/>
    <mergeCell ref="C21:F21"/>
    <mergeCell ref="I21:K21"/>
    <mergeCell ref="O21:Q21"/>
    <mergeCell ref="C22:F22"/>
    <mergeCell ref="I22:K22"/>
    <mergeCell ref="O22:Q22"/>
    <mergeCell ref="C19:F19"/>
    <mergeCell ref="I19:K19"/>
    <mergeCell ref="O19:Q19"/>
    <mergeCell ref="C20:F20"/>
    <mergeCell ref="I20:K20"/>
    <mergeCell ref="O20:Q20"/>
    <mergeCell ref="C17:F17"/>
    <mergeCell ref="I17:K17"/>
    <mergeCell ref="O17:Q17"/>
    <mergeCell ref="C18:F18"/>
    <mergeCell ref="I18:K18"/>
    <mergeCell ref="O18:Q18"/>
    <mergeCell ref="C15:F15"/>
    <mergeCell ref="I15:K15"/>
    <mergeCell ref="O15:Q15"/>
    <mergeCell ref="C16:F16"/>
    <mergeCell ref="I16:K16"/>
    <mergeCell ref="O16:Q16"/>
    <mergeCell ref="C13:F13"/>
    <mergeCell ref="I13:K13"/>
    <mergeCell ref="O13:Q13"/>
    <mergeCell ref="C14:F14"/>
    <mergeCell ref="I14:K14"/>
    <mergeCell ref="O14:Q14"/>
    <mergeCell ref="C11:F11"/>
    <mergeCell ref="I11:K11"/>
    <mergeCell ref="O11:Q11"/>
    <mergeCell ref="C12:F12"/>
    <mergeCell ref="I12:K12"/>
    <mergeCell ref="O12:Q12"/>
    <mergeCell ref="C9:F9"/>
    <mergeCell ref="I9:K9"/>
    <mergeCell ref="O9:Q9"/>
    <mergeCell ref="C10:F10"/>
    <mergeCell ref="I10:K10"/>
    <mergeCell ref="O10:Q10"/>
    <mergeCell ref="C7:F7"/>
    <mergeCell ref="I7:K7"/>
    <mergeCell ref="O7:Q7"/>
    <mergeCell ref="C8:F8"/>
    <mergeCell ref="I8:K8"/>
    <mergeCell ref="O8:Q8"/>
    <mergeCell ref="C5:F5"/>
    <mergeCell ref="I5:K5"/>
    <mergeCell ref="O5:Q5"/>
    <mergeCell ref="C6:F6"/>
    <mergeCell ref="I6:K6"/>
    <mergeCell ref="O6:Q6"/>
    <mergeCell ref="B1:S1"/>
    <mergeCell ref="B3:G3"/>
    <mergeCell ref="H3:M3"/>
    <mergeCell ref="N3:S3"/>
    <mergeCell ref="C4:F4"/>
    <mergeCell ref="I4:K4"/>
    <mergeCell ref="O4:Q4"/>
  </mergeCells>
  <phoneticPr fontId="2"/>
  <printOptions horizontalCentered="1"/>
  <pageMargins left="0" right="0" top="1.1811023622047245" bottom="0" header="0.47244094488188981" footer="0.19685039370078741"/>
  <pageSetup paperSize="9" scale="90" orientation="portrait" horizontalDpi="1200" verticalDpi="1200" r:id="rId1"/>
  <headerFooter alignWithMargins="0">
    <oddHeader xml:space="preserve">&amp;C&amp;"ＭＳ 明朝,太字"&amp;16 &amp;14 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4C8A7-5F4A-46D6-84D8-CCB052E6574E}">
  <sheetPr>
    <pageSetUpPr fitToPage="1"/>
  </sheetPr>
  <dimension ref="A1:AE36"/>
  <sheetViews>
    <sheetView showGridLines="0" zoomScale="80" zoomScaleNormal="80" workbookViewId="0">
      <selection sqref="A1:AE1"/>
    </sheetView>
  </sheetViews>
  <sheetFormatPr defaultColWidth="4.140625" defaultRowHeight="30" customHeight="1" x14ac:dyDescent="0.15"/>
  <cols>
    <col min="1" max="1" width="2" style="1" customWidth="1"/>
    <col min="2" max="6" width="4.5703125" style="1" customWidth="1"/>
    <col min="7" max="7" width="3" style="1" customWidth="1"/>
    <col min="8" max="10" width="4.85546875" style="1" customWidth="1"/>
    <col min="11" max="13" width="4.7109375" style="1" customWidth="1"/>
    <col min="14" max="16" width="4" style="1" customWidth="1"/>
    <col min="17" max="31" width="4.28515625" style="1" customWidth="1"/>
    <col min="32" max="256" width="4.140625" style="1"/>
    <col min="257" max="257" width="2" style="1" customWidth="1"/>
    <col min="258" max="262" width="4.5703125" style="1" customWidth="1"/>
    <col min="263" max="263" width="3" style="1" customWidth="1"/>
    <col min="264" max="266" width="4.85546875" style="1" customWidth="1"/>
    <col min="267" max="269" width="4.7109375" style="1" customWidth="1"/>
    <col min="270" max="272" width="4" style="1" customWidth="1"/>
    <col min="273" max="287" width="4.28515625" style="1" customWidth="1"/>
    <col min="288" max="512" width="4.140625" style="1"/>
    <col min="513" max="513" width="2" style="1" customWidth="1"/>
    <col min="514" max="518" width="4.5703125" style="1" customWidth="1"/>
    <col min="519" max="519" width="3" style="1" customWidth="1"/>
    <col min="520" max="522" width="4.85546875" style="1" customWidth="1"/>
    <col min="523" max="525" width="4.7109375" style="1" customWidth="1"/>
    <col min="526" max="528" width="4" style="1" customWidth="1"/>
    <col min="529" max="543" width="4.28515625" style="1" customWidth="1"/>
    <col min="544" max="768" width="4.140625" style="1"/>
    <col min="769" max="769" width="2" style="1" customWidth="1"/>
    <col min="770" max="774" width="4.5703125" style="1" customWidth="1"/>
    <col min="775" max="775" width="3" style="1" customWidth="1"/>
    <col min="776" max="778" width="4.85546875" style="1" customWidth="1"/>
    <col min="779" max="781" width="4.7109375" style="1" customWidth="1"/>
    <col min="782" max="784" width="4" style="1" customWidth="1"/>
    <col min="785" max="799" width="4.28515625" style="1" customWidth="1"/>
    <col min="800" max="1024" width="4.140625" style="1"/>
    <col min="1025" max="1025" width="2" style="1" customWidth="1"/>
    <col min="1026" max="1030" width="4.5703125" style="1" customWidth="1"/>
    <col min="1031" max="1031" width="3" style="1" customWidth="1"/>
    <col min="1032" max="1034" width="4.85546875" style="1" customWidth="1"/>
    <col min="1035" max="1037" width="4.7109375" style="1" customWidth="1"/>
    <col min="1038" max="1040" width="4" style="1" customWidth="1"/>
    <col min="1041" max="1055" width="4.28515625" style="1" customWidth="1"/>
    <col min="1056" max="1280" width="4.140625" style="1"/>
    <col min="1281" max="1281" width="2" style="1" customWidth="1"/>
    <col min="1282" max="1286" width="4.5703125" style="1" customWidth="1"/>
    <col min="1287" max="1287" width="3" style="1" customWidth="1"/>
    <col min="1288" max="1290" width="4.85546875" style="1" customWidth="1"/>
    <col min="1291" max="1293" width="4.7109375" style="1" customWidth="1"/>
    <col min="1294" max="1296" width="4" style="1" customWidth="1"/>
    <col min="1297" max="1311" width="4.28515625" style="1" customWidth="1"/>
    <col min="1312" max="1536" width="4.140625" style="1"/>
    <col min="1537" max="1537" width="2" style="1" customWidth="1"/>
    <col min="1538" max="1542" width="4.5703125" style="1" customWidth="1"/>
    <col min="1543" max="1543" width="3" style="1" customWidth="1"/>
    <col min="1544" max="1546" width="4.85546875" style="1" customWidth="1"/>
    <col min="1547" max="1549" width="4.7109375" style="1" customWidth="1"/>
    <col min="1550" max="1552" width="4" style="1" customWidth="1"/>
    <col min="1553" max="1567" width="4.28515625" style="1" customWidth="1"/>
    <col min="1568" max="1792" width="4.140625" style="1"/>
    <col min="1793" max="1793" width="2" style="1" customWidth="1"/>
    <col min="1794" max="1798" width="4.5703125" style="1" customWidth="1"/>
    <col min="1799" max="1799" width="3" style="1" customWidth="1"/>
    <col min="1800" max="1802" width="4.85546875" style="1" customWidth="1"/>
    <col min="1803" max="1805" width="4.7109375" style="1" customWidth="1"/>
    <col min="1806" max="1808" width="4" style="1" customWidth="1"/>
    <col min="1809" max="1823" width="4.28515625" style="1" customWidth="1"/>
    <col min="1824" max="2048" width="4.140625" style="1"/>
    <col min="2049" max="2049" width="2" style="1" customWidth="1"/>
    <col min="2050" max="2054" width="4.5703125" style="1" customWidth="1"/>
    <col min="2055" max="2055" width="3" style="1" customWidth="1"/>
    <col min="2056" max="2058" width="4.85546875" style="1" customWidth="1"/>
    <col min="2059" max="2061" width="4.7109375" style="1" customWidth="1"/>
    <col min="2062" max="2064" width="4" style="1" customWidth="1"/>
    <col min="2065" max="2079" width="4.28515625" style="1" customWidth="1"/>
    <col min="2080" max="2304" width="4.140625" style="1"/>
    <col min="2305" max="2305" width="2" style="1" customWidth="1"/>
    <col min="2306" max="2310" width="4.5703125" style="1" customWidth="1"/>
    <col min="2311" max="2311" width="3" style="1" customWidth="1"/>
    <col min="2312" max="2314" width="4.85546875" style="1" customWidth="1"/>
    <col min="2315" max="2317" width="4.7109375" style="1" customWidth="1"/>
    <col min="2318" max="2320" width="4" style="1" customWidth="1"/>
    <col min="2321" max="2335" width="4.28515625" style="1" customWidth="1"/>
    <col min="2336" max="2560" width="4.140625" style="1"/>
    <col min="2561" max="2561" width="2" style="1" customWidth="1"/>
    <col min="2562" max="2566" width="4.5703125" style="1" customWidth="1"/>
    <col min="2567" max="2567" width="3" style="1" customWidth="1"/>
    <col min="2568" max="2570" width="4.85546875" style="1" customWidth="1"/>
    <col min="2571" max="2573" width="4.7109375" style="1" customWidth="1"/>
    <col min="2574" max="2576" width="4" style="1" customWidth="1"/>
    <col min="2577" max="2591" width="4.28515625" style="1" customWidth="1"/>
    <col min="2592" max="2816" width="4.140625" style="1"/>
    <col min="2817" max="2817" width="2" style="1" customWidth="1"/>
    <col min="2818" max="2822" width="4.5703125" style="1" customWidth="1"/>
    <col min="2823" max="2823" width="3" style="1" customWidth="1"/>
    <col min="2824" max="2826" width="4.85546875" style="1" customWidth="1"/>
    <col min="2827" max="2829" width="4.7109375" style="1" customWidth="1"/>
    <col min="2830" max="2832" width="4" style="1" customWidth="1"/>
    <col min="2833" max="2847" width="4.28515625" style="1" customWidth="1"/>
    <col min="2848" max="3072" width="4.140625" style="1"/>
    <col min="3073" max="3073" width="2" style="1" customWidth="1"/>
    <col min="3074" max="3078" width="4.5703125" style="1" customWidth="1"/>
    <col min="3079" max="3079" width="3" style="1" customWidth="1"/>
    <col min="3080" max="3082" width="4.85546875" style="1" customWidth="1"/>
    <col min="3083" max="3085" width="4.7109375" style="1" customWidth="1"/>
    <col min="3086" max="3088" width="4" style="1" customWidth="1"/>
    <col min="3089" max="3103" width="4.28515625" style="1" customWidth="1"/>
    <col min="3104" max="3328" width="4.140625" style="1"/>
    <col min="3329" max="3329" width="2" style="1" customWidth="1"/>
    <col min="3330" max="3334" width="4.5703125" style="1" customWidth="1"/>
    <col min="3335" max="3335" width="3" style="1" customWidth="1"/>
    <col min="3336" max="3338" width="4.85546875" style="1" customWidth="1"/>
    <col min="3339" max="3341" width="4.7109375" style="1" customWidth="1"/>
    <col min="3342" max="3344" width="4" style="1" customWidth="1"/>
    <col min="3345" max="3359" width="4.28515625" style="1" customWidth="1"/>
    <col min="3360" max="3584" width="4.140625" style="1"/>
    <col min="3585" max="3585" width="2" style="1" customWidth="1"/>
    <col min="3586" max="3590" width="4.5703125" style="1" customWidth="1"/>
    <col min="3591" max="3591" width="3" style="1" customWidth="1"/>
    <col min="3592" max="3594" width="4.85546875" style="1" customWidth="1"/>
    <col min="3595" max="3597" width="4.7109375" style="1" customWidth="1"/>
    <col min="3598" max="3600" width="4" style="1" customWidth="1"/>
    <col min="3601" max="3615" width="4.28515625" style="1" customWidth="1"/>
    <col min="3616" max="3840" width="4.140625" style="1"/>
    <col min="3841" max="3841" width="2" style="1" customWidth="1"/>
    <col min="3842" max="3846" width="4.5703125" style="1" customWidth="1"/>
    <col min="3847" max="3847" width="3" style="1" customWidth="1"/>
    <col min="3848" max="3850" width="4.85546875" style="1" customWidth="1"/>
    <col min="3851" max="3853" width="4.7109375" style="1" customWidth="1"/>
    <col min="3854" max="3856" width="4" style="1" customWidth="1"/>
    <col min="3857" max="3871" width="4.28515625" style="1" customWidth="1"/>
    <col min="3872" max="4096" width="4.140625" style="1"/>
    <col min="4097" max="4097" width="2" style="1" customWidth="1"/>
    <col min="4098" max="4102" width="4.5703125" style="1" customWidth="1"/>
    <col min="4103" max="4103" width="3" style="1" customWidth="1"/>
    <col min="4104" max="4106" width="4.85546875" style="1" customWidth="1"/>
    <col min="4107" max="4109" width="4.7109375" style="1" customWidth="1"/>
    <col min="4110" max="4112" width="4" style="1" customWidth="1"/>
    <col min="4113" max="4127" width="4.28515625" style="1" customWidth="1"/>
    <col min="4128" max="4352" width="4.140625" style="1"/>
    <col min="4353" max="4353" width="2" style="1" customWidth="1"/>
    <col min="4354" max="4358" width="4.5703125" style="1" customWidth="1"/>
    <col min="4359" max="4359" width="3" style="1" customWidth="1"/>
    <col min="4360" max="4362" width="4.85546875" style="1" customWidth="1"/>
    <col min="4363" max="4365" width="4.7109375" style="1" customWidth="1"/>
    <col min="4366" max="4368" width="4" style="1" customWidth="1"/>
    <col min="4369" max="4383" width="4.28515625" style="1" customWidth="1"/>
    <col min="4384" max="4608" width="4.140625" style="1"/>
    <col min="4609" max="4609" width="2" style="1" customWidth="1"/>
    <col min="4610" max="4614" width="4.5703125" style="1" customWidth="1"/>
    <col min="4615" max="4615" width="3" style="1" customWidth="1"/>
    <col min="4616" max="4618" width="4.85546875" style="1" customWidth="1"/>
    <col min="4619" max="4621" width="4.7109375" style="1" customWidth="1"/>
    <col min="4622" max="4624" width="4" style="1" customWidth="1"/>
    <col min="4625" max="4639" width="4.28515625" style="1" customWidth="1"/>
    <col min="4640" max="4864" width="4.140625" style="1"/>
    <col min="4865" max="4865" width="2" style="1" customWidth="1"/>
    <col min="4866" max="4870" width="4.5703125" style="1" customWidth="1"/>
    <col min="4871" max="4871" width="3" style="1" customWidth="1"/>
    <col min="4872" max="4874" width="4.85546875" style="1" customWidth="1"/>
    <col min="4875" max="4877" width="4.7109375" style="1" customWidth="1"/>
    <col min="4878" max="4880" width="4" style="1" customWidth="1"/>
    <col min="4881" max="4895" width="4.28515625" style="1" customWidth="1"/>
    <col min="4896" max="5120" width="4.140625" style="1"/>
    <col min="5121" max="5121" width="2" style="1" customWidth="1"/>
    <col min="5122" max="5126" width="4.5703125" style="1" customWidth="1"/>
    <col min="5127" max="5127" width="3" style="1" customWidth="1"/>
    <col min="5128" max="5130" width="4.85546875" style="1" customWidth="1"/>
    <col min="5131" max="5133" width="4.7109375" style="1" customWidth="1"/>
    <col min="5134" max="5136" width="4" style="1" customWidth="1"/>
    <col min="5137" max="5151" width="4.28515625" style="1" customWidth="1"/>
    <col min="5152" max="5376" width="4.140625" style="1"/>
    <col min="5377" max="5377" width="2" style="1" customWidth="1"/>
    <col min="5378" max="5382" width="4.5703125" style="1" customWidth="1"/>
    <col min="5383" max="5383" width="3" style="1" customWidth="1"/>
    <col min="5384" max="5386" width="4.85546875" style="1" customWidth="1"/>
    <col min="5387" max="5389" width="4.7109375" style="1" customWidth="1"/>
    <col min="5390" max="5392" width="4" style="1" customWidth="1"/>
    <col min="5393" max="5407" width="4.28515625" style="1" customWidth="1"/>
    <col min="5408" max="5632" width="4.140625" style="1"/>
    <col min="5633" max="5633" width="2" style="1" customWidth="1"/>
    <col min="5634" max="5638" width="4.5703125" style="1" customWidth="1"/>
    <col min="5639" max="5639" width="3" style="1" customWidth="1"/>
    <col min="5640" max="5642" width="4.85546875" style="1" customWidth="1"/>
    <col min="5643" max="5645" width="4.7109375" style="1" customWidth="1"/>
    <col min="5646" max="5648" width="4" style="1" customWidth="1"/>
    <col min="5649" max="5663" width="4.28515625" style="1" customWidth="1"/>
    <col min="5664" max="5888" width="4.140625" style="1"/>
    <col min="5889" max="5889" width="2" style="1" customWidth="1"/>
    <col min="5890" max="5894" width="4.5703125" style="1" customWidth="1"/>
    <col min="5895" max="5895" width="3" style="1" customWidth="1"/>
    <col min="5896" max="5898" width="4.85546875" style="1" customWidth="1"/>
    <col min="5899" max="5901" width="4.7109375" style="1" customWidth="1"/>
    <col min="5902" max="5904" width="4" style="1" customWidth="1"/>
    <col min="5905" max="5919" width="4.28515625" style="1" customWidth="1"/>
    <col min="5920" max="6144" width="4.140625" style="1"/>
    <col min="6145" max="6145" width="2" style="1" customWidth="1"/>
    <col min="6146" max="6150" width="4.5703125" style="1" customWidth="1"/>
    <col min="6151" max="6151" width="3" style="1" customWidth="1"/>
    <col min="6152" max="6154" width="4.85546875" style="1" customWidth="1"/>
    <col min="6155" max="6157" width="4.7109375" style="1" customWidth="1"/>
    <col min="6158" max="6160" width="4" style="1" customWidth="1"/>
    <col min="6161" max="6175" width="4.28515625" style="1" customWidth="1"/>
    <col min="6176" max="6400" width="4.140625" style="1"/>
    <col min="6401" max="6401" width="2" style="1" customWidth="1"/>
    <col min="6402" max="6406" width="4.5703125" style="1" customWidth="1"/>
    <col min="6407" max="6407" width="3" style="1" customWidth="1"/>
    <col min="6408" max="6410" width="4.85546875" style="1" customWidth="1"/>
    <col min="6411" max="6413" width="4.7109375" style="1" customWidth="1"/>
    <col min="6414" max="6416" width="4" style="1" customWidth="1"/>
    <col min="6417" max="6431" width="4.28515625" style="1" customWidth="1"/>
    <col min="6432" max="6656" width="4.140625" style="1"/>
    <col min="6657" max="6657" width="2" style="1" customWidth="1"/>
    <col min="6658" max="6662" width="4.5703125" style="1" customWidth="1"/>
    <col min="6663" max="6663" width="3" style="1" customWidth="1"/>
    <col min="6664" max="6666" width="4.85546875" style="1" customWidth="1"/>
    <col min="6667" max="6669" width="4.7109375" style="1" customWidth="1"/>
    <col min="6670" max="6672" width="4" style="1" customWidth="1"/>
    <col min="6673" max="6687" width="4.28515625" style="1" customWidth="1"/>
    <col min="6688" max="6912" width="4.140625" style="1"/>
    <col min="6913" max="6913" width="2" style="1" customWidth="1"/>
    <col min="6914" max="6918" width="4.5703125" style="1" customWidth="1"/>
    <col min="6919" max="6919" width="3" style="1" customWidth="1"/>
    <col min="6920" max="6922" width="4.85546875" style="1" customWidth="1"/>
    <col min="6923" max="6925" width="4.7109375" style="1" customWidth="1"/>
    <col min="6926" max="6928" width="4" style="1" customWidth="1"/>
    <col min="6929" max="6943" width="4.28515625" style="1" customWidth="1"/>
    <col min="6944" max="7168" width="4.140625" style="1"/>
    <col min="7169" max="7169" width="2" style="1" customWidth="1"/>
    <col min="7170" max="7174" width="4.5703125" style="1" customWidth="1"/>
    <col min="7175" max="7175" width="3" style="1" customWidth="1"/>
    <col min="7176" max="7178" width="4.85546875" style="1" customWidth="1"/>
    <col min="7179" max="7181" width="4.7109375" style="1" customWidth="1"/>
    <col min="7182" max="7184" width="4" style="1" customWidth="1"/>
    <col min="7185" max="7199" width="4.28515625" style="1" customWidth="1"/>
    <col min="7200" max="7424" width="4.140625" style="1"/>
    <col min="7425" max="7425" width="2" style="1" customWidth="1"/>
    <col min="7426" max="7430" width="4.5703125" style="1" customWidth="1"/>
    <col min="7431" max="7431" width="3" style="1" customWidth="1"/>
    <col min="7432" max="7434" width="4.85546875" style="1" customWidth="1"/>
    <col min="7435" max="7437" width="4.7109375" style="1" customWidth="1"/>
    <col min="7438" max="7440" width="4" style="1" customWidth="1"/>
    <col min="7441" max="7455" width="4.28515625" style="1" customWidth="1"/>
    <col min="7456" max="7680" width="4.140625" style="1"/>
    <col min="7681" max="7681" width="2" style="1" customWidth="1"/>
    <col min="7682" max="7686" width="4.5703125" style="1" customWidth="1"/>
    <col min="7687" max="7687" width="3" style="1" customWidth="1"/>
    <col min="7688" max="7690" width="4.85546875" style="1" customWidth="1"/>
    <col min="7691" max="7693" width="4.7109375" style="1" customWidth="1"/>
    <col min="7694" max="7696" width="4" style="1" customWidth="1"/>
    <col min="7697" max="7711" width="4.28515625" style="1" customWidth="1"/>
    <col min="7712" max="7936" width="4.140625" style="1"/>
    <col min="7937" max="7937" width="2" style="1" customWidth="1"/>
    <col min="7938" max="7942" width="4.5703125" style="1" customWidth="1"/>
    <col min="7943" max="7943" width="3" style="1" customWidth="1"/>
    <col min="7944" max="7946" width="4.85546875" style="1" customWidth="1"/>
    <col min="7947" max="7949" width="4.7109375" style="1" customWidth="1"/>
    <col min="7950" max="7952" width="4" style="1" customWidth="1"/>
    <col min="7953" max="7967" width="4.28515625" style="1" customWidth="1"/>
    <col min="7968" max="8192" width="4.140625" style="1"/>
    <col min="8193" max="8193" width="2" style="1" customWidth="1"/>
    <col min="8194" max="8198" width="4.5703125" style="1" customWidth="1"/>
    <col min="8199" max="8199" width="3" style="1" customWidth="1"/>
    <col min="8200" max="8202" width="4.85546875" style="1" customWidth="1"/>
    <col min="8203" max="8205" width="4.7109375" style="1" customWidth="1"/>
    <col min="8206" max="8208" width="4" style="1" customWidth="1"/>
    <col min="8209" max="8223" width="4.28515625" style="1" customWidth="1"/>
    <col min="8224" max="8448" width="4.140625" style="1"/>
    <col min="8449" max="8449" width="2" style="1" customWidth="1"/>
    <col min="8450" max="8454" width="4.5703125" style="1" customWidth="1"/>
    <col min="8455" max="8455" width="3" style="1" customWidth="1"/>
    <col min="8456" max="8458" width="4.85546875" style="1" customWidth="1"/>
    <col min="8459" max="8461" width="4.7109375" style="1" customWidth="1"/>
    <col min="8462" max="8464" width="4" style="1" customWidth="1"/>
    <col min="8465" max="8479" width="4.28515625" style="1" customWidth="1"/>
    <col min="8480" max="8704" width="4.140625" style="1"/>
    <col min="8705" max="8705" width="2" style="1" customWidth="1"/>
    <col min="8706" max="8710" width="4.5703125" style="1" customWidth="1"/>
    <col min="8711" max="8711" width="3" style="1" customWidth="1"/>
    <col min="8712" max="8714" width="4.85546875" style="1" customWidth="1"/>
    <col min="8715" max="8717" width="4.7109375" style="1" customWidth="1"/>
    <col min="8718" max="8720" width="4" style="1" customWidth="1"/>
    <col min="8721" max="8735" width="4.28515625" style="1" customWidth="1"/>
    <col min="8736" max="8960" width="4.140625" style="1"/>
    <col min="8961" max="8961" width="2" style="1" customWidth="1"/>
    <col min="8962" max="8966" width="4.5703125" style="1" customWidth="1"/>
    <col min="8967" max="8967" width="3" style="1" customWidth="1"/>
    <col min="8968" max="8970" width="4.85546875" style="1" customWidth="1"/>
    <col min="8971" max="8973" width="4.7109375" style="1" customWidth="1"/>
    <col min="8974" max="8976" width="4" style="1" customWidth="1"/>
    <col min="8977" max="8991" width="4.28515625" style="1" customWidth="1"/>
    <col min="8992" max="9216" width="4.140625" style="1"/>
    <col min="9217" max="9217" width="2" style="1" customWidth="1"/>
    <col min="9218" max="9222" width="4.5703125" style="1" customWidth="1"/>
    <col min="9223" max="9223" width="3" style="1" customWidth="1"/>
    <col min="9224" max="9226" width="4.85546875" style="1" customWidth="1"/>
    <col min="9227" max="9229" width="4.7109375" style="1" customWidth="1"/>
    <col min="9230" max="9232" width="4" style="1" customWidth="1"/>
    <col min="9233" max="9247" width="4.28515625" style="1" customWidth="1"/>
    <col min="9248" max="9472" width="4.140625" style="1"/>
    <col min="9473" max="9473" width="2" style="1" customWidth="1"/>
    <col min="9474" max="9478" width="4.5703125" style="1" customWidth="1"/>
    <col min="9479" max="9479" width="3" style="1" customWidth="1"/>
    <col min="9480" max="9482" width="4.85546875" style="1" customWidth="1"/>
    <col min="9483" max="9485" width="4.7109375" style="1" customWidth="1"/>
    <col min="9486" max="9488" width="4" style="1" customWidth="1"/>
    <col min="9489" max="9503" width="4.28515625" style="1" customWidth="1"/>
    <col min="9504" max="9728" width="4.140625" style="1"/>
    <col min="9729" max="9729" width="2" style="1" customWidth="1"/>
    <col min="9730" max="9734" width="4.5703125" style="1" customWidth="1"/>
    <col min="9735" max="9735" width="3" style="1" customWidth="1"/>
    <col min="9736" max="9738" width="4.85546875" style="1" customWidth="1"/>
    <col min="9739" max="9741" width="4.7109375" style="1" customWidth="1"/>
    <col min="9742" max="9744" width="4" style="1" customWidth="1"/>
    <col min="9745" max="9759" width="4.28515625" style="1" customWidth="1"/>
    <col min="9760" max="9984" width="4.140625" style="1"/>
    <col min="9985" max="9985" width="2" style="1" customWidth="1"/>
    <col min="9986" max="9990" width="4.5703125" style="1" customWidth="1"/>
    <col min="9991" max="9991" width="3" style="1" customWidth="1"/>
    <col min="9992" max="9994" width="4.85546875" style="1" customWidth="1"/>
    <col min="9995" max="9997" width="4.7109375" style="1" customWidth="1"/>
    <col min="9998" max="10000" width="4" style="1" customWidth="1"/>
    <col min="10001" max="10015" width="4.28515625" style="1" customWidth="1"/>
    <col min="10016" max="10240" width="4.140625" style="1"/>
    <col min="10241" max="10241" width="2" style="1" customWidth="1"/>
    <col min="10242" max="10246" width="4.5703125" style="1" customWidth="1"/>
    <col min="10247" max="10247" width="3" style="1" customWidth="1"/>
    <col min="10248" max="10250" width="4.85546875" style="1" customWidth="1"/>
    <col min="10251" max="10253" width="4.7109375" style="1" customWidth="1"/>
    <col min="10254" max="10256" width="4" style="1" customWidth="1"/>
    <col min="10257" max="10271" width="4.28515625" style="1" customWidth="1"/>
    <col min="10272" max="10496" width="4.140625" style="1"/>
    <col min="10497" max="10497" width="2" style="1" customWidth="1"/>
    <col min="10498" max="10502" width="4.5703125" style="1" customWidth="1"/>
    <col min="10503" max="10503" width="3" style="1" customWidth="1"/>
    <col min="10504" max="10506" width="4.85546875" style="1" customWidth="1"/>
    <col min="10507" max="10509" width="4.7109375" style="1" customWidth="1"/>
    <col min="10510" max="10512" width="4" style="1" customWidth="1"/>
    <col min="10513" max="10527" width="4.28515625" style="1" customWidth="1"/>
    <col min="10528" max="10752" width="4.140625" style="1"/>
    <col min="10753" max="10753" width="2" style="1" customWidth="1"/>
    <col min="10754" max="10758" width="4.5703125" style="1" customWidth="1"/>
    <col min="10759" max="10759" width="3" style="1" customWidth="1"/>
    <col min="10760" max="10762" width="4.85546875" style="1" customWidth="1"/>
    <col min="10763" max="10765" width="4.7109375" style="1" customWidth="1"/>
    <col min="10766" max="10768" width="4" style="1" customWidth="1"/>
    <col min="10769" max="10783" width="4.28515625" style="1" customWidth="1"/>
    <col min="10784" max="11008" width="4.140625" style="1"/>
    <col min="11009" max="11009" width="2" style="1" customWidth="1"/>
    <col min="11010" max="11014" width="4.5703125" style="1" customWidth="1"/>
    <col min="11015" max="11015" width="3" style="1" customWidth="1"/>
    <col min="11016" max="11018" width="4.85546875" style="1" customWidth="1"/>
    <col min="11019" max="11021" width="4.7109375" style="1" customWidth="1"/>
    <col min="11022" max="11024" width="4" style="1" customWidth="1"/>
    <col min="11025" max="11039" width="4.28515625" style="1" customWidth="1"/>
    <col min="11040" max="11264" width="4.140625" style="1"/>
    <col min="11265" max="11265" width="2" style="1" customWidth="1"/>
    <col min="11266" max="11270" width="4.5703125" style="1" customWidth="1"/>
    <col min="11271" max="11271" width="3" style="1" customWidth="1"/>
    <col min="11272" max="11274" width="4.85546875" style="1" customWidth="1"/>
    <col min="11275" max="11277" width="4.7109375" style="1" customWidth="1"/>
    <col min="11278" max="11280" width="4" style="1" customWidth="1"/>
    <col min="11281" max="11295" width="4.28515625" style="1" customWidth="1"/>
    <col min="11296" max="11520" width="4.140625" style="1"/>
    <col min="11521" max="11521" width="2" style="1" customWidth="1"/>
    <col min="11522" max="11526" width="4.5703125" style="1" customWidth="1"/>
    <col min="11527" max="11527" width="3" style="1" customWidth="1"/>
    <col min="11528" max="11530" width="4.85546875" style="1" customWidth="1"/>
    <col min="11531" max="11533" width="4.7109375" style="1" customWidth="1"/>
    <col min="11534" max="11536" width="4" style="1" customWidth="1"/>
    <col min="11537" max="11551" width="4.28515625" style="1" customWidth="1"/>
    <col min="11552" max="11776" width="4.140625" style="1"/>
    <col min="11777" max="11777" width="2" style="1" customWidth="1"/>
    <col min="11778" max="11782" width="4.5703125" style="1" customWidth="1"/>
    <col min="11783" max="11783" width="3" style="1" customWidth="1"/>
    <col min="11784" max="11786" width="4.85546875" style="1" customWidth="1"/>
    <col min="11787" max="11789" width="4.7109375" style="1" customWidth="1"/>
    <col min="11790" max="11792" width="4" style="1" customWidth="1"/>
    <col min="11793" max="11807" width="4.28515625" style="1" customWidth="1"/>
    <col min="11808" max="12032" width="4.140625" style="1"/>
    <col min="12033" max="12033" width="2" style="1" customWidth="1"/>
    <col min="12034" max="12038" width="4.5703125" style="1" customWidth="1"/>
    <col min="12039" max="12039" width="3" style="1" customWidth="1"/>
    <col min="12040" max="12042" width="4.85546875" style="1" customWidth="1"/>
    <col min="12043" max="12045" width="4.7109375" style="1" customWidth="1"/>
    <col min="12046" max="12048" width="4" style="1" customWidth="1"/>
    <col min="12049" max="12063" width="4.28515625" style="1" customWidth="1"/>
    <col min="12064" max="12288" width="4.140625" style="1"/>
    <col min="12289" max="12289" width="2" style="1" customWidth="1"/>
    <col min="12290" max="12294" width="4.5703125" style="1" customWidth="1"/>
    <col min="12295" max="12295" width="3" style="1" customWidth="1"/>
    <col min="12296" max="12298" width="4.85546875" style="1" customWidth="1"/>
    <col min="12299" max="12301" width="4.7109375" style="1" customWidth="1"/>
    <col min="12302" max="12304" width="4" style="1" customWidth="1"/>
    <col min="12305" max="12319" width="4.28515625" style="1" customWidth="1"/>
    <col min="12320" max="12544" width="4.140625" style="1"/>
    <col min="12545" max="12545" width="2" style="1" customWidth="1"/>
    <col min="12546" max="12550" width="4.5703125" style="1" customWidth="1"/>
    <col min="12551" max="12551" width="3" style="1" customWidth="1"/>
    <col min="12552" max="12554" width="4.85546875" style="1" customWidth="1"/>
    <col min="12555" max="12557" width="4.7109375" style="1" customWidth="1"/>
    <col min="12558" max="12560" width="4" style="1" customWidth="1"/>
    <col min="12561" max="12575" width="4.28515625" style="1" customWidth="1"/>
    <col min="12576" max="12800" width="4.140625" style="1"/>
    <col min="12801" max="12801" width="2" style="1" customWidth="1"/>
    <col min="12802" max="12806" width="4.5703125" style="1" customWidth="1"/>
    <col min="12807" max="12807" width="3" style="1" customWidth="1"/>
    <col min="12808" max="12810" width="4.85546875" style="1" customWidth="1"/>
    <col min="12811" max="12813" width="4.7109375" style="1" customWidth="1"/>
    <col min="12814" max="12816" width="4" style="1" customWidth="1"/>
    <col min="12817" max="12831" width="4.28515625" style="1" customWidth="1"/>
    <col min="12832" max="13056" width="4.140625" style="1"/>
    <col min="13057" max="13057" width="2" style="1" customWidth="1"/>
    <col min="13058" max="13062" width="4.5703125" style="1" customWidth="1"/>
    <col min="13063" max="13063" width="3" style="1" customWidth="1"/>
    <col min="13064" max="13066" width="4.85546875" style="1" customWidth="1"/>
    <col min="13067" max="13069" width="4.7109375" style="1" customWidth="1"/>
    <col min="13070" max="13072" width="4" style="1" customWidth="1"/>
    <col min="13073" max="13087" width="4.28515625" style="1" customWidth="1"/>
    <col min="13088" max="13312" width="4.140625" style="1"/>
    <col min="13313" max="13313" width="2" style="1" customWidth="1"/>
    <col min="13314" max="13318" width="4.5703125" style="1" customWidth="1"/>
    <col min="13319" max="13319" width="3" style="1" customWidth="1"/>
    <col min="13320" max="13322" width="4.85546875" style="1" customWidth="1"/>
    <col min="13323" max="13325" width="4.7109375" style="1" customWidth="1"/>
    <col min="13326" max="13328" width="4" style="1" customWidth="1"/>
    <col min="13329" max="13343" width="4.28515625" style="1" customWidth="1"/>
    <col min="13344" max="13568" width="4.140625" style="1"/>
    <col min="13569" max="13569" width="2" style="1" customWidth="1"/>
    <col min="13570" max="13574" width="4.5703125" style="1" customWidth="1"/>
    <col min="13575" max="13575" width="3" style="1" customWidth="1"/>
    <col min="13576" max="13578" width="4.85546875" style="1" customWidth="1"/>
    <col min="13579" max="13581" width="4.7109375" style="1" customWidth="1"/>
    <col min="13582" max="13584" width="4" style="1" customWidth="1"/>
    <col min="13585" max="13599" width="4.28515625" style="1" customWidth="1"/>
    <col min="13600" max="13824" width="4.140625" style="1"/>
    <col min="13825" max="13825" width="2" style="1" customWidth="1"/>
    <col min="13826" max="13830" width="4.5703125" style="1" customWidth="1"/>
    <col min="13831" max="13831" width="3" style="1" customWidth="1"/>
    <col min="13832" max="13834" width="4.85546875" style="1" customWidth="1"/>
    <col min="13835" max="13837" width="4.7109375" style="1" customWidth="1"/>
    <col min="13838" max="13840" width="4" style="1" customWidth="1"/>
    <col min="13841" max="13855" width="4.28515625" style="1" customWidth="1"/>
    <col min="13856" max="14080" width="4.140625" style="1"/>
    <col min="14081" max="14081" width="2" style="1" customWidth="1"/>
    <col min="14082" max="14086" width="4.5703125" style="1" customWidth="1"/>
    <col min="14087" max="14087" width="3" style="1" customWidth="1"/>
    <col min="14088" max="14090" width="4.85546875" style="1" customWidth="1"/>
    <col min="14091" max="14093" width="4.7109375" style="1" customWidth="1"/>
    <col min="14094" max="14096" width="4" style="1" customWidth="1"/>
    <col min="14097" max="14111" width="4.28515625" style="1" customWidth="1"/>
    <col min="14112" max="14336" width="4.140625" style="1"/>
    <col min="14337" max="14337" width="2" style="1" customWidth="1"/>
    <col min="14338" max="14342" width="4.5703125" style="1" customWidth="1"/>
    <col min="14343" max="14343" width="3" style="1" customWidth="1"/>
    <col min="14344" max="14346" width="4.85546875" style="1" customWidth="1"/>
    <col min="14347" max="14349" width="4.7109375" style="1" customWidth="1"/>
    <col min="14350" max="14352" width="4" style="1" customWidth="1"/>
    <col min="14353" max="14367" width="4.28515625" style="1" customWidth="1"/>
    <col min="14368" max="14592" width="4.140625" style="1"/>
    <col min="14593" max="14593" width="2" style="1" customWidth="1"/>
    <col min="14594" max="14598" width="4.5703125" style="1" customWidth="1"/>
    <col min="14599" max="14599" width="3" style="1" customWidth="1"/>
    <col min="14600" max="14602" width="4.85546875" style="1" customWidth="1"/>
    <col min="14603" max="14605" width="4.7109375" style="1" customWidth="1"/>
    <col min="14606" max="14608" width="4" style="1" customWidth="1"/>
    <col min="14609" max="14623" width="4.28515625" style="1" customWidth="1"/>
    <col min="14624" max="14848" width="4.140625" style="1"/>
    <col min="14849" max="14849" width="2" style="1" customWidth="1"/>
    <col min="14850" max="14854" width="4.5703125" style="1" customWidth="1"/>
    <col min="14855" max="14855" width="3" style="1" customWidth="1"/>
    <col min="14856" max="14858" width="4.85546875" style="1" customWidth="1"/>
    <col min="14859" max="14861" width="4.7109375" style="1" customWidth="1"/>
    <col min="14862" max="14864" width="4" style="1" customWidth="1"/>
    <col min="14865" max="14879" width="4.28515625" style="1" customWidth="1"/>
    <col min="14880" max="15104" width="4.140625" style="1"/>
    <col min="15105" max="15105" width="2" style="1" customWidth="1"/>
    <col min="15106" max="15110" width="4.5703125" style="1" customWidth="1"/>
    <col min="15111" max="15111" width="3" style="1" customWidth="1"/>
    <col min="15112" max="15114" width="4.85546875" style="1" customWidth="1"/>
    <col min="15115" max="15117" width="4.7109375" style="1" customWidth="1"/>
    <col min="15118" max="15120" width="4" style="1" customWidth="1"/>
    <col min="15121" max="15135" width="4.28515625" style="1" customWidth="1"/>
    <col min="15136" max="15360" width="4.140625" style="1"/>
    <col min="15361" max="15361" width="2" style="1" customWidth="1"/>
    <col min="15362" max="15366" width="4.5703125" style="1" customWidth="1"/>
    <col min="15367" max="15367" width="3" style="1" customWidth="1"/>
    <col min="15368" max="15370" width="4.85546875" style="1" customWidth="1"/>
    <col min="15371" max="15373" width="4.7109375" style="1" customWidth="1"/>
    <col min="15374" max="15376" width="4" style="1" customWidth="1"/>
    <col min="15377" max="15391" width="4.28515625" style="1" customWidth="1"/>
    <col min="15392" max="15616" width="4.140625" style="1"/>
    <col min="15617" max="15617" width="2" style="1" customWidth="1"/>
    <col min="15618" max="15622" width="4.5703125" style="1" customWidth="1"/>
    <col min="15623" max="15623" width="3" style="1" customWidth="1"/>
    <col min="15624" max="15626" width="4.85546875" style="1" customWidth="1"/>
    <col min="15627" max="15629" width="4.7109375" style="1" customWidth="1"/>
    <col min="15630" max="15632" width="4" style="1" customWidth="1"/>
    <col min="15633" max="15647" width="4.28515625" style="1" customWidth="1"/>
    <col min="15648" max="15872" width="4.140625" style="1"/>
    <col min="15873" max="15873" width="2" style="1" customWidth="1"/>
    <col min="15874" max="15878" width="4.5703125" style="1" customWidth="1"/>
    <col min="15879" max="15879" width="3" style="1" customWidth="1"/>
    <col min="15880" max="15882" width="4.85546875" style="1" customWidth="1"/>
    <col min="15883" max="15885" width="4.7109375" style="1" customWidth="1"/>
    <col min="15886" max="15888" width="4" style="1" customWidth="1"/>
    <col min="15889" max="15903" width="4.28515625" style="1" customWidth="1"/>
    <col min="15904" max="16128" width="4.140625" style="1"/>
    <col min="16129" max="16129" width="2" style="1" customWidth="1"/>
    <col min="16130" max="16134" width="4.5703125" style="1" customWidth="1"/>
    <col min="16135" max="16135" width="3" style="1" customWidth="1"/>
    <col min="16136" max="16138" width="4.85546875" style="1" customWidth="1"/>
    <col min="16139" max="16141" width="4.7109375" style="1" customWidth="1"/>
    <col min="16142" max="16144" width="4" style="1" customWidth="1"/>
    <col min="16145" max="16159" width="4.28515625" style="1" customWidth="1"/>
    <col min="16160" max="16384" width="4.140625" style="1"/>
  </cols>
  <sheetData>
    <row r="1" spans="1:31" ht="30" customHeight="1" x14ac:dyDescent="0.15">
      <c r="A1" s="5" t="s">
        <v>116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spans="1:31" ht="30" customHeight="1" thickBot="1" x14ac:dyDescent="0.25">
      <c r="U2" s="125"/>
      <c r="V2" s="156" t="s">
        <v>117</v>
      </c>
      <c r="W2" s="156"/>
      <c r="X2" s="156"/>
      <c r="Y2" s="156"/>
      <c r="Z2" s="156"/>
      <c r="AA2" s="156"/>
      <c r="AB2" s="156"/>
      <c r="AC2" s="156"/>
      <c r="AD2" s="156"/>
      <c r="AE2" s="156"/>
    </row>
    <row r="3" spans="1:31" ht="24.95" customHeight="1" x14ac:dyDescent="0.15">
      <c r="B3" s="157" t="s">
        <v>118</v>
      </c>
      <c r="C3" s="158"/>
      <c r="D3" s="158"/>
      <c r="E3" s="158"/>
      <c r="F3" s="158"/>
      <c r="G3" s="158"/>
      <c r="H3" s="159" t="s">
        <v>119</v>
      </c>
      <c r="I3" s="159"/>
      <c r="J3" s="159"/>
      <c r="K3" s="159"/>
      <c r="L3" s="159"/>
      <c r="M3" s="159"/>
      <c r="N3" s="159" t="s">
        <v>120</v>
      </c>
      <c r="O3" s="159"/>
      <c r="P3" s="159"/>
      <c r="Q3" s="159"/>
      <c r="R3" s="159"/>
      <c r="S3" s="159"/>
      <c r="T3" s="159" t="s">
        <v>121</v>
      </c>
      <c r="U3" s="159"/>
      <c r="V3" s="159"/>
      <c r="W3" s="159"/>
      <c r="X3" s="159"/>
      <c r="Y3" s="159"/>
      <c r="Z3" s="159" t="s">
        <v>122</v>
      </c>
      <c r="AA3" s="159"/>
      <c r="AB3" s="159"/>
      <c r="AC3" s="159"/>
      <c r="AD3" s="159"/>
      <c r="AE3" s="160"/>
    </row>
    <row r="4" spans="1:31" ht="24.95" customHeight="1" x14ac:dyDescent="0.15">
      <c r="B4" s="161"/>
      <c r="C4" s="162"/>
      <c r="D4" s="162"/>
      <c r="E4" s="162"/>
      <c r="F4" s="162"/>
      <c r="G4" s="162"/>
      <c r="H4" s="163"/>
      <c r="I4" s="163"/>
      <c r="J4" s="163"/>
      <c r="K4" s="163"/>
      <c r="L4" s="163"/>
      <c r="M4" s="163"/>
      <c r="N4" s="163"/>
      <c r="O4" s="163"/>
      <c r="P4" s="163"/>
      <c r="Q4" s="163"/>
      <c r="R4" s="163"/>
      <c r="S4" s="163"/>
      <c r="T4" s="163"/>
      <c r="U4" s="163"/>
      <c r="V4" s="163"/>
      <c r="W4" s="163"/>
      <c r="X4" s="163"/>
      <c r="Y4" s="163"/>
      <c r="Z4" s="163"/>
      <c r="AA4" s="163"/>
      <c r="AB4" s="163"/>
      <c r="AC4" s="163"/>
      <c r="AD4" s="163"/>
      <c r="AE4" s="164"/>
    </row>
    <row r="5" spans="1:31" ht="18.75" customHeight="1" x14ac:dyDescent="0.15">
      <c r="B5" s="117"/>
      <c r="C5" s="117"/>
      <c r="D5" s="117"/>
      <c r="E5" s="117"/>
      <c r="F5" s="117"/>
      <c r="G5" s="117"/>
      <c r="H5" s="165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  <c r="T5" s="166" t="s">
        <v>123</v>
      </c>
      <c r="U5" s="166"/>
      <c r="V5" s="166"/>
      <c r="W5" s="166"/>
      <c r="X5" s="166"/>
      <c r="Y5" s="166"/>
      <c r="Z5" s="166" t="s">
        <v>123</v>
      </c>
      <c r="AA5" s="166"/>
      <c r="AB5" s="166"/>
      <c r="AC5" s="166"/>
      <c r="AD5" s="166"/>
      <c r="AE5" s="166"/>
    </row>
    <row r="6" spans="1:31" ht="30" customHeight="1" x14ac:dyDescent="0.15">
      <c r="B6" s="167" t="s">
        <v>124</v>
      </c>
      <c r="C6" s="167"/>
      <c r="D6" s="167"/>
      <c r="E6" s="167"/>
      <c r="F6" s="167"/>
      <c r="G6" s="167"/>
      <c r="H6" s="137" t="s">
        <v>125</v>
      </c>
      <c r="I6" s="110"/>
      <c r="J6" s="110"/>
      <c r="K6" s="110"/>
      <c r="L6" s="110"/>
      <c r="M6" s="110"/>
      <c r="N6" s="110" t="s">
        <v>126</v>
      </c>
      <c r="O6" s="110"/>
      <c r="P6" s="110"/>
      <c r="Q6" s="110"/>
      <c r="R6" s="110"/>
      <c r="S6" s="110"/>
      <c r="T6" s="168">
        <v>513900</v>
      </c>
      <c r="U6" s="168"/>
      <c r="V6" s="168"/>
      <c r="W6" s="168"/>
      <c r="X6" s="168"/>
      <c r="Y6" s="168"/>
      <c r="Z6" s="168">
        <v>113900</v>
      </c>
      <c r="AA6" s="168"/>
      <c r="AB6" s="168"/>
      <c r="AC6" s="168"/>
      <c r="AD6" s="168"/>
      <c r="AE6" s="168"/>
    </row>
    <row r="7" spans="1:31" ht="30" customHeight="1" x14ac:dyDescent="0.15">
      <c r="B7" s="169" t="s">
        <v>127</v>
      </c>
      <c r="C7" s="169"/>
      <c r="D7" s="169"/>
      <c r="E7" s="169"/>
      <c r="F7" s="169"/>
      <c r="G7" s="169"/>
      <c r="H7" s="164" t="s">
        <v>128</v>
      </c>
      <c r="I7" s="121"/>
      <c r="J7" s="121"/>
      <c r="K7" s="121"/>
      <c r="L7" s="121"/>
      <c r="M7" s="121"/>
      <c r="N7" s="121" t="s">
        <v>126</v>
      </c>
      <c r="O7" s="121"/>
      <c r="P7" s="121"/>
      <c r="Q7" s="121"/>
      <c r="R7" s="121"/>
      <c r="S7" s="121"/>
      <c r="T7" s="170">
        <v>82351</v>
      </c>
      <c r="U7" s="170"/>
      <c r="V7" s="170"/>
      <c r="W7" s="170"/>
      <c r="X7" s="170"/>
      <c r="Y7" s="170"/>
      <c r="Z7" s="170">
        <v>10090</v>
      </c>
      <c r="AA7" s="170"/>
      <c r="AB7" s="170"/>
      <c r="AC7" s="170"/>
      <c r="AD7" s="170"/>
      <c r="AE7" s="170"/>
    </row>
    <row r="8" spans="1:31" ht="30" customHeight="1" x14ac:dyDescent="0.15">
      <c r="Z8" s="171"/>
    </row>
    <row r="9" spans="1:31" ht="30" customHeight="1" thickBot="1" x14ac:dyDescent="0.2">
      <c r="B9" s="43" t="s">
        <v>129</v>
      </c>
    </row>
    <row r="10" spans="1:31" ht="24.95" customHeight="1" x14ac:dyDescent="0.15">
      <c r="B10" s="172" t="s">
        <v>118</v>
      </c>
      <c r="C10" s="173"/>
      <c r="D10" s="173"/>
      <c r="E10" s="173"/>
      <c r="F10" s="173"/>
      <c r="G10" s="173"/>
      <c r="H10" s="13" t="s">
        <v>130</v>
      </c>
      <c r="I10" s="174"/>
      <c r="J10" s="174"/>
      <c r="K10" s="174"/>
      <c r="L10" s="174"/>
      <c r="M10" s="174"/>
      <c r="N10" s="174"/>
      <c r="O10" s="174"/>
      <c r="P10" s="174"/>
      <c r="Q10" s="174"/>
      <c r="R10" s="174"/>
      <c r="S10" s="175"/>
      <c r="T10" s="13" t="s">
        <v>131</v>
      </c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  <c r="AE10" s="174"/>
    </row>
    <row r="11" spans="1:31" ht="24.95" customHeight="1" x14ac:dyDescent="0.15">
      <c r="B11" s="176"/>
      <c r="C11" s="177"/>
      <c r="D11" s="177"/>
      <c r="E11" s="177"/>
      <c r="F11" s="177"/>
      <c r="G11" s="177"/>
      <c r="H11" s="178" t="s">
        <v>132</v>
      </c>
      <c r="I11" s="178"/>
      <c r="J11" s="178"/>
      <c r="K11" s="178" t="s">
        <v>133</v>
      </c>
      <c r="L11" s="178"/>
      <c r="M11" s="178"/>
      <c r="N11" s="178" t="s">
        <v>134</v>
      </c>
      <c r="O11" s="178"/>
      <c r="P11" s="178"/>
      <c r="Q11" s="178" t="s">
        <v>135</v>
      </c>
      <c r="R11" s="178"/>
      <c r="S11" s="178"/>
      <c r="T11" s="178" t="s">
        <v>136</v>
      </c>
      <c r="U11" s="178"/>
      <c r="V11" s="178"/>
      <c r="W11" s="178"/>
      <c r="X11" s="178" t="s">
        <v>137</v>
      </c>
      <c r="Y11" s="178"/>
      <c r="Z11" s="178"/>
      <c r="AA11" s="178"/>
      <c r="AB11" s="178" t="s">
        <v>138</v>
      </c>
      <c r="AC11" s="178"/>
      <c r="AD11" s="178"/>
      <c r="AE11" s="179"/>
    </row>
    <row r="12" spans="1:31" ht="30" customHeight="1" x14ac:dyDescent="0.15">
      <c r="B12" s="167" t="s">
        <v>124</v>
      </c>
      <c r="C12" s="167"/>
      <c r="D12" s="167"/>
      <c r="E12" s="167"/>
      <c r="F12" s="167"/>
      <c r="G12" s="167"/>
      <c r="H12" s="180">
        <v>8842.7000000000007</v>
      </c>
      <c r="I12" s="181"/>
      <c r="J12" s="181"/>
      <c r="K12" s="182">
        <v>5865.8</v>
      </c>
      <c r="L12" s="182"/>
      <c r="M12" s="182"/>
      <c r="N12" s="183" t="s">
        <v>12</v>
      </c>
      <c r="O12" s="183"/>
      <c r="P12" s="183"/>
      <c r="Q12" s="182">
        <v>394.5</v>
      </c>
      <c r="R12" s="182"/>
      <c r="S12" s="182"/>
      <c r="T12" s="182">
        <v>2200.8000000000002</v>
      </c>
      <c r="U12" s="182"/>
      <c r="V12" s="182"/>
      <c r="W12" s="182"/>
      <c r="X12" s="182">
        <v>512.4</v>
      </c>
      <c r="Y12" s="182"/>
      <c r="Z12" s="182"/>
      <c r="AA12" s="182"/>
      <c r="AB12" s="184">
        <v>4340.8</v>
      </c>
      <c r="AC12" s="184"/>
      <c r="AD12" s="184"/>
      <c r="AE12" s="184"/>
    </row>
    <row r="13" spans="1:31" ht="30" customHeight="1" x14ac:dyDescent="0.15">
      <c r="B13" s="169" t="s">
        <v>127</v>
      </c>
      <c r="C13" s="169"/>
      <c r="D13" s="169"/>
      <c r="E13" s="169"/>
      <c r="F13" s="169"/>
      <c r="G13" s="169"/>
      <c r="H13" s="185">
        <v>1558.7</v>
      </c>
      <c r="I13" s="186"/>
      <c r="J13" s="186"/>
      <c r="K13" s="186">
        <v>1128.9000000000001</v>
      </c>
      <c r="L13" s="186"/>
      <c r="M13" s="186"/>
      <c r="N13" s="186">
        <v>20.6</v>
      </c>
      <c r="O13" s="186"/>
      <c r="P13" s="186"/>
      <c r="Q13" s="186">
        <v>82.4</v>
      </c>
      <c r="R13" s="186"/>
      <c r="S13" s="186"/>
      <c r="T13" s="186">
        <v>612.4</v>
      </c>
      <c r="U13" s="186"/>
      <c r="V13" s="186"/>
      <c r="W13" s="186"/>
      <c r="X13" s="186">
        <v>291.7</v>
      </c>
      <c r="Y13" s="186"/>
      <c r="Z13" s="186"/>
      <c r="AA13" s="186"/>
      <c r="AB13" s="186">
        <v>527.5</v>
      </c>
      <c r="AC13" s="186"/>
      <c r="AD13" s="186"/>
      <c r="AE13" s="186"/>
    </row>
    <row r="14" spans="1:31" ht="30" customHeight="1" x14ac:dyDescent="0.15">
      <c r="T14" s="30" t="s">
        <v>139</v>
      </c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</row>
    <row r="15" spans="1:31" ht="30" customHeight="1" x14ac:dyDescent="0.15"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</row>
    <row r="16" spans="1:31" ht="30" customHeight="1" x14ac:dyDescent="0.15">
      <c r="B16" s="5" t="s">
        <v>140</v>
      </c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</row>
    <row r="17" spans="2:31" ht="30" customHeight="1" thickBot="1" x14ac:dyDescent="0.2">
      <c r="C17" s="124"/>
      <c r="D17" s="124"/>
      <c r="E17" s="124"/>
      <c r="F17" s="124"/>
      <c r="G17" s="124"/>
      <c r="W17" s="124"/>
      <c r="X17" s="124"/>
      <c r="Y17" s="124"/>
      <c r="Z17" s="124"/>
      <c r="AA17" s="124"/>
      <c r="AB17" s="124"/>
      <c r="AC17" s="124"/>
      <c r="AD17" s="124"/>
      <c r="AE17" s="124"/>
    </row>
    <row r="18" spans="2:31" ht="27.75" customHeight="1" x14ac:dyDescent="0.15">
      <c r="B18" s="34" t="s">
        <v>141</v>
      </c>
      <c r="C18" s="34"/>
      <c r="D18" s="34"/>
      <c r="E18" s="34"/>
      <c r="F18" s="9"/>
      <c r="G18" s="11" t="s">
        <v>142</v>
      </c>
      <c r="H18" s="34"/>
      <c r="I18" s="34"/>
      <c r="J18" s="34"/>
      <c r="K18" s="34"/>
      <c r="L18" s="34"/>
      <c r="M18" s="34"/>
      <c r="N18" s="9"/>
      <c r="O18" s="10" t="s">
        <v>143</v>
      </c>
      <c r="P18" s="10"/>
      <c r="Q18" s="10"/>
      <c r="R18" s="10"/>
      <c r="S18" s="10"/>
      <c r="T18" s="10"/>
      <c r="U18" s="10"/>
      <c r="V18" s="10"/>
      <c r="W18" s="137" t="s">
        <v>144</v>
      </c>
      <c r="X18" s="110"/>
      <c r="Y18" s="110"/>
      <c r="Z18" s="110"/>
      <c r="AA18" s="110"/>
      <c r="AB18" s="110"/>
      <c r="AC18" s="110"/>
      <c r="AD18" s="110"/>
      <c r="AE18" s="110"/>
    </row>
    <row r="19" spans="2:31" ht="18.75" customHeight="1" x14ac:dyDescent="0.15">
      <c r="F19" s="21"/>
      <c r="M19" s="1" t="s">
        <v>145</v>
      </c>
      <c r="P19" s="14"/>
      <c r="Q19" s="14"/>
      <c r="R19" s="14"/>
      <c r="S19" s="14"/>
      <c r="T19" s="14"/>
      <c r="U19" s="187" t="s">
        <v>146</v>
      </c>
      <c r="W19" s="30" t="s">
        <v>147</v>
      </c>
      <c r="X19" s="30"/>
      <c r="Y19" s="30"/>
      <c r="Z19" s="30"/>
      <c r="AA19" s="30"/>
      <c r="AB19" s="30"/>
      <c r="AC19" s="30"/>
      <c r="AD19" s="30"/>
      <c r="AE19" s="14"/>
    </row>
    <row r="20" spans="2:31" ht="24" customHeight="1" x14ac:dyDescent="0.15">
      <c r="B20" s="188" t="s">
        <v>148</v>
      </c>
      <c r="D20" s="188">
        <v>13</v>
      </c>
      <c r="E20" s="189" t="s">
        <v>149</v>
      </c>
      <c r="F20" s="21"/>
      <c r="G20" s="190"/>
      <c r="H20" s="191">
        <v>28480</v>
      </c>
      <c r="I20" s="191"/>
      <c r="J20" s="191"/>
      <c r="K20" s="191"/>
      <c r="L20" s="191"/>
      <c r="M20" s="190"/>
      <c r="N20" s="190"/>
      <c r="P20" s="190"/>
      <c r="Q20" s="191">
        <v>237238</v>
      </c>
      <c r="R20" s="191"/>
      <c r="S20" s="191"/>
      <c r="T20" s="191"/>
      <c r="U20" s="191"/>
      <c r="V20" s="190"/>
      <c r="W20" s="191">
        <v>25178004</v>
      </c>
      <c r="X20" s="191"/>
      <c r="Y20" s="191"/>
      <c r="Z20" s="191"/>
      <c r="AA20" s="191"/>
      <c r="AB20" s="191"/>
      <c r="AC20" s="191"/>
      <c r="AD20" s="190"/>
    </row>
    <row r="21" spans="2:31" ht="24" customHeight="1" x14ac:dyDescent="0.15">
      <c r="D21" s="188">
        <v>14</v>
      </c>
      <c r="F21" s="21"/>
      <c r="G21" s="190"/>
      <c r="H21" s="191">
        <v>26086</v>
      </c>
      <c r="I21" s="191"/>
      <c r="J21" s="191"/>
      <c r="K21" s="191"/>
      <c r="L21" s="191"/>
      <c r="M21" s="190"/>
      <c r="N21" s="190"/>
      <c r="P21" s="190"/>
      <c r="Q21" s="191">
        <v>187548</v>
      </c>
      <c r="R21" s="191"/>
      <c r="S21" s="191"/>
      <c r="T21" s="191"/>
      <c r="U21" s="191"/>
      <c r="V21" s="190"/>
      <c r="W21" s="191">
        <v>20069137</v>
      </c>
      <c r="X21" s="191"/>
      <c r="Y21" s="191"/>
      <c r="Z21" s="191"/>
      <c r="AA21" s="191"/>
      <c r="AB21" s="191"/>
      <c r="AC21" s="191"/>
      <c r="AD21" s="190"/>
    </row>
    <row r="22" spans="2:31" ht="24" customHeight="1" x14ac:dyDescent="0.15">
      <c r="D22" s="188">
        <v>15</v>
      </c>
      <c r="F22" s="21"/>
      <c r="G22" s="190"/>
      <c r="H22" s="191">
        <v>26766</v>
      </c>
      <c r="I22" s="191"/>
      <c r="J22" s="191"/>
      <c r="K22" s="191"/>
      <c r="L22" s="191"/>
      <c r="M22" s="190"/>
      <c r="N22" s="190"/>
      <c r="P22" s="190"/>
      <c r="Q22" s="191">
        <v>219725</v>
      </c>
      <c r="R22" s="191"/>
      <c r="S22" s="191"/>
      <c r="T22" s="191"/>
      <c r="U22" s="191"/>
      <c r="V22" s="190"/>
      <c r="W22" s="191">
        <v>17864537</v>
      </c>
      <c r="X22" s="191"/>
      <c r="Y22" s="191"/>
      <c r="Z22" s="191"/>
      <c r="AA22" s="191"/>
      <c r="AB22" s="191"/>
      <c r="AC22" s="191"/>
      <c r="AD22" s="190"/>
    </row>
    <row r="23" spans="2:31" ht="24" customHeight="1" x14ac:dyDescent="0.15">
      <c r="D23" s="188">
        <v>16</v>
      </c>
      <c r="F23" s="21"/>
      <c r="G23" s="190"/>
      <c r="H23" s="191">
        <v>28351</v>
      </c>
      <c r="I23" s="191"/>
      <c r="J23" s="191"/>
      <c r="K23" s="191"/>
      <c r="L23" s="191"/>
      <c r="M23" s="190"/>
      <c r="N23" s="190"/>
      <c r="P23" s="190"/>
      <c r="Q23" s="191">
        <v>201045</v>
      </c>
      <c r="R23" s="191"/>
      <c r="S23" s="191"/>
      <c r="T23" s="191"/>
      <c r="U23" s="191"/>
      <c r="V23" s="190"/>
      <c r="W23" s="191">
        <v>20432746</v>
      </c>
      <c r="X23" s="191"/>
      <c r="Y23" s="191"/>
      <c r="Z23" s="191"/>
      <c r="AA23" s="191"/>
      <c r="AB23" s="191"/>
      <c r="AC23" s="191"/>
      <c r="AD23" s="190"/>
    </row>
    <row r="24" spans="2:31" ht="24" customHeight="1" x14ac:dyDescent="0.15">
      <c r="D24" s="188">
        <v>17</v>
      </c>
      <c r="F24" s="21"/>
      <c r="G24" s="190"/>
      <c r="H24" s="191">
        <v>27028</v>
      </c>
      <c r="I24" s="191"/>
      <c r="J24" s="191"/>
      <c r="K24" s="191"/>
      <c r="L24" s="191"/>
      <c r="M24" s="190"/>
      <c r="N24" s="190"/>
      <c r="P24" s="190"/>
      <c r="Q24" s="191">
        <v>215070</v>
      </c>
      <c r="R24" s="191"/>
      <c r="S24" s="191"/>
      <c r="T24" s="191"/>
      <c r="U24" s="191"/>
      <c r="V24" s="190"/>
      <c r="W24" s="191">
        <v>18293579</v>
      </c>
      <c r="X24" s="191"/>
      <c r="Y24" s="191"/>
      <c r="Z24" s="191"/>
      <c r="AA24" s="191"/>
      <c r="AB24" s="191"/>
      <c r="AC24" s="191"/>
      <c r="AD24" s="190"/>
    </row>
    <row r="25" spans="2:31" ht="24" customHeight="1" x14ac:dyDescent="0.15">
      <c r="D25" s="188">
        <v>18</v>
      </c>
      <c r="F25" s="21"/>
      <c r="G25" s="190"/>
      <c r="H25" s="191">
        <v>25880</v>
      </c>
      <c r="I25" s="191"/>
      <c r="J25" s="191"/>
      <c r="K25" s="191"/>
      <c r="L25" s="191"/>
      <c r="M25" s="190"/>
      <c r="N25" s="190"/>
      <c r="P25" s="190"/>
      <c r="Q25" s="191">
        <v>261460</v>
      </c>
      <c r="R25" s="191"/>
      <c r="S25" s="191"/>
      <c r="T25" s="191"/>
      <c r="U25" s="191"/>
      <c r="V25" s="190"/>
      <c r="W25" s="191">
        <v>25211478</v>
      </c>
      <c r="X25" s="191"/>
      <c r="Y25" s="191"/>
      <c r="Z25" s="191"/>
      <c r="AA25" s="191"/>
      <c r="AB25" s="191"/>
      <c r="AC25" s="191"/>
      <c r="AD25" s="190"/>
    </row>
    <row r="26" spans="2:31" ht="24" customHeight="1" x14ac:dyDescent="0.15">
      <c r="D26" s="188">
        <v>19</v>
      </c>
      <c r="F26" s="21"/>
      <c r="G26" s="190"/>
      <c r="H26" s="191">
        <v>26488</v>
      </c>
      <c r="I26" s="191"/>
      <c r="J26" s="191"/>
      <c r="K26" s="191"/>
      <c r="L26" s="191"/>
      <c r="M26" s="190"/>
      <c r="N26" s="190"/>
      <c r="P26" s="190"/>
      <c r="Q26" s="191">
        <v>218607</v>
      </c>
      <c r="R26" s="191"/>
      <c r="S26" s="191"/>
      <c r="T26" s="191"/>
      <c r="U26" s="191"/>
      <c r="V26" s="190"/>
      <c r="W26" s="191">
        <v>27005269</v>
      </c>
      <c r="X26" s="191"/>
      <c r="Y26" s="191"/>
      <c r="Z26" s="191"/>
      <c r="AA26" s="191"/>
      <c r="AB26" s="191"/>
      <c r="AC26" s="191"/>
      <c r="AD26" s="190"/>
    </row>
    <row r="27" spans="2:31" ht="24" customHeight="1" x14ac:dyDescent="0.15">
      <c r="D27" s="188">
        <v>20</v>
      </c>
      <c r="F27" s="21"/>
      <c r="G27" s="190"/>
      <c r="H27" s="191">
        <v>24444</v>
      </c>
      <c r="I27" s="191"/>
      <c r="J27" s="191"/>
      <c r="K27" s="191"/>
      <c r="L27" s="191"/>
      <c r="M27" s="190"/>
      <c r="N27" s="190"/>
      <c r="P27" s="190"/>
      <c r="Q27" s="191">
        <v>252043</v>
      </c>
      <c r="R27" s="191"/>
      <c r="S27" s="191"/>
      <c r="T27" s="191"/>
      <c r="U27" s="191"/>
      <c r="V27" s="190"/>
      <c r="W27" s="191">
        <v>30201034</v>
      </c>
      <c r="X27" s="191"/>
      <c r="Y27" s="191"/>
      <c r="Z27" s="191"/>
      <c r="AA27" s="191"/>
      <c r="AB27" s="191"/>
      <c r="AC27" s="191"/>
      <c r="AD27" s="190"/>
    </row>
    <row r="28" spans="2:31" ht="24" customHeight="1" x14ac:dyDescent="0.15">
      <c r="D28" s="188">
        <v>21</v>
      </c>
      <c r="F28" s="21"/>
      <c r="G28" s="190"/>
      <c r="H28" s="191">
        <v>24377</v>
      </c>
      <c r="I28" s="191"/>
      <c r="J28" s="191"/>
      <c r="K28" s="191"/>
      <c r="L28" s="191"/>
      <c r="M28" s="190"/>
      <c r="N28" s="190"/>
      <c r="P28" s="190"/>
      <c r="Q28" s="191">
        <v>223739</v>
      </c>
      <c r="R28" s="191"/>
      <c r="S28" s="191"/>
      <c r="T28" s="191"/>
      <c r="U28" s="191"/>
      <c r="V28" s="190"/>
      <c r="W28" s="191">
        <v>23370899</v>
      </c>
      <c r="X28" s="191"/>
      <c r="Y28" s="191"/>
      <c r="Z28" s="191"/>
      <c r="AA28" s="191"/>
      <c r="AB28" s="191"/>
      <c r="AC28" s="191"/>
      <c r="AD28" s="190"/>
    </row>
    <row r="29" spans="2:31" ht="24" customHeight="1" x14ac:dyDescent="0.15">
      <c r="B29" s="152"/>
      <c r="D29" s="188">
        <v>22</v>
      </c>
      <c r="F29" s="21"/>
      <c r="G29" s="190"/>
      <c r="H29" s="191">
        <v>23436</v>
      </c>
      <c r="I29" s="191"/>
      <c r="J29" s="191"/>
      <c r="K29" s="191"/>
      <c r="L29" s="191"/>
      <c r="M29" s="190"/>
      <c r="N29" s="190"/>
      <c r="P29" s="190"/>
      <c r="Q29" s="191">
        <v>214239</v>
      </c>
      <c r="R29" s="191"/>
      <c r="S29" s="191"/>
      <c r="T29" s="191"/>
      <c r="U29" s="191"/>
      <c r="V29" s="190"/>
      <c r="W29" s="191">
        <v>25366410</v>
      </c>
      <c r="X29" s="191"/>
      <c r="Y29" s="191"/>
      <c r="Z29" s="191"/>
      <c r="AA29" s="191"/>
      <c r="AB29" s="191"/>
      <c r="AC29" s="191"/>
      <c r="AD29" s="190"/>
    </row>
    <row r="30" spans="2:31" ht="24" customHeight="1" x14ac:dyDescent="0.15">
      <c r="D30" s="188">
        <v>23</v>
      </c>
      <c r="F30" s="21"/>
      <c r="G30" s="190"/>
      <c r="H30" s="191">
        <v>22803</v>
      </c>
      <c r="I30" s="191"/>
      <c r="J30" s="191"/>
      <c r="K30" s="191"/>
      <c r="L30" s="191"/>
      <c r="M30" s="190"/>
      <c r="N30" s="190"/>
      <c r="P30" s="190"/>
      <c r="Q30" s="191">
        <v>225618</v>
      </c>
      <c r="R30" s="191"/>
      <c r="S30" s="191"/>
      <c r="T30" s="191"/>
      <c r="U30" s="191"/>
      <c r="V30" s="190"/>
      <c r="W30" s="191">
        <v>25016994</v>
      </c>
      <c r="X30" s="191"/>
      <c r="Y30" s="191"/>
      <c r="Z30" s="191"/>
      <c r="AA30" s="191"/>
      <c r="AB30" s="191"/>
      <c r="AC30" s="191"/>
      <c r="AD30" s="190"/>
    </row>
    <row r="31" spans="2:31" ht="24" customHeight="1" x14ac:dyDescent="0.15">
      <c r="D31" s="188">
        <v>24</v>
      </c>
      <c r="F31" s="21"/>
      <c r="G31" s="190"/>
      <c r="H31" s="191">
        <v>18957</v>
      </c>
      <c r="I31" s="191"/>
      <c r="J31" s="191"/>
      <c r="K31" s="191"/>
      <c r="L31" s="191"/>
      <c r="M31" s="190"/>
      <c r="N31" s="190"/>
      <c r="P31" s="190"/>
      <c r="Q31" s="191">
        <v>229660</v>
      </c>
      <c r="R31" s="191"/>
      <c r="S31" s="191"/>
      <c r="T31" s="191"/>
      <c r="U31" s="191"/>
      <c r="V31" s="190"/>
      <c r="W31" s="191">
        <v>25535720</v>
      </c>
      <c r="X31" s="191"/>
      <c r="Y31" s="191"/>
      <c r="Z31" s="191"/>
      <c r="AA31" s="191"/>
      <c r="AB31" s="191"/>
      <c r="AC31" s="191"/>
      <c r="AD31" s="190"/>
    </row>
    <row r="32" spans="2:31" ht="24" customHeight="1" x14ac:dyDescent="0.15">
      <c r="D32" s="188">
        <v>25</v>
      </c>
      <c r="F32" s="21"/>
      <c r="G32" s="190"/>
      <c r="H32" s="191">
        <v>21701</v>
      </c>
      <c r="I32" s="191"/>
      <c r="J32" s="191"/>
      <c r="K32" s="191"/>
      <c r="L32" s="191"/>
      <c r="M32" s="190"/>
      <c r="N32" s="190"/>
      <c r="P32" s="190"/>
      <c r="Q32" s="191">
        <v>214499</v>
      </c>
      <c r="R32" s="191"/>
      <c r="S32" s="191"/>
      <c r="T32" s="191"/>
      <c r="U32" s="191"/>
      <c r="V32" s="190"/>
      <c r="W32" s="191">
        <v>26999438</v>
      </c>
      <c r="X32" s="191"/>
      <c r="Y32" s="191"/>
      <c r="Z32" s="191"/>
      <c r="AA32" s="191"/>
      <c r="AB32" s="191"/>
      <c r="AC32" s="191"/>
      <c r="AD32" s="190"/>
    </row>
    <row r="33" spans="2:31" ht="24" customHeight="1" x14ac:dyDescent="0.15">
      <c r="B33" s="152"/>
      <c r="D33" s="188">
        <v>26</v>
      </c>
      <c r="F33" s="21"/>
      <c r="G33" s="190"/>
      <c r="H33" s="191">
        <v>19435</v>
      </c>
      <c r="I33" s="191"/>
      <c r="J33" s="191"/>
      <c r="K33" s="191"/>
      <c r="L33" s="191"/>
      <c r="M33" s="190"/>
      <c r="N33" s="190"/>
      <c r="P33" s="190"/>
      <c r="Q33" s="191">
        <v>274688</v>
      </c>
      <c r="R33" s="191"/>
      <c r="S33" s="191"/>
      <c r="T33" s="191"/>
      <c r="U33" s="191"/>
      <c r="V33" s="190"/>
      <c r="W33" s="191">
        <v>31589518</v>
      </c>
      <c r="X33" s="191"/>
      <c r="Y33" s="191"/>
      <c r="Z33" s="191"/>
      <c r="AA33" s="191"/>
      <c r="AB33" s="191"/>
      <c r="AC33" s="191"/>
      <c r="AD33" s="190"/>
    </row>
    <row r="34" spans="2:31" ht="24" customHeight="1" x14ac:dyDescent="0.15">
      <c r="B34" s="152"/>
      <c r="D34" s="188">
        <v>27</v>
      </c>
      <c r="F34" s="21"/>
      <c r="G34" s="190"/>
      <c r="H34" s="191">
        <v>17839</v>
      </c>
      <c r="I34" s="191"/>
      <c r="J34" s="191"/>
      <c r="K34" s="191"/>
      <c r="L34" s="191"/>
      <c r="M34" s="190"/>
      <c r="N34" s="190"/>
      <c r="P34" s="190"/>
      <c r="Q34" s="191">
        <v>219261</v>
      </c>
      <c r="R34" s="191"/>
      <c r="S34" s="191"/>
      <c r="T34" s="191"/>
      <c r="U34" s="191"/>
      <c r="V34" s="190"/>
      <c r="W34" s="191">
        <v>23455484</v>
      </c>
      <c r="X34" s="191"/>
      <c r="Y34" s="191"/>
      <c r="Z34" s="191"/>
      <c r="AA34" s="191"/>
      <c r="AB34" s="191"/>
      <c r="AC34" s="191"/>
      <c r="AD34" s="190"/>
    </row>
    <row r="35" spans="2:31" ht="24" customHeight="1" x14ac:dyDescent="0.15">
      <c r="B35" s="192"/>
      <c r="C35" s="25"/>
      <c r="D35" s="193">
        <v>28</v>
      </c>
      <c r="E35" s="25"/>
      <c r="F35" s="27"/>
      <c r="G35" s="194"/>
      <c r="H35" s="195">
        <v>18448</v>
      </c>
      <c r="I35" s="195"/>
      <c r="J35" s="195"/>
      <c r="K35" s="195"/>
      <c r="L35" s="195"/>
      <c r="M35" s="194"/>
      <c r="N35" s="194"/>
      <c r="P35" s="194"/>
      <c r="Q35" s="195">
        <v>275577</v>
      </c>
      <c r="R35" s="195"/>
      <c r="S35" s="195"/>
      <c r="T35" s="195"/>
      <c r="U35" s="195"/>
      <c r="V35" s="194"/>
      <c r="W35" s="195">
        <v>26098061</v>
      </c>
      <c r="X35" s="195"/>
      <c r="Y35" s="195"/>
      <c r="Z35" s="195"/>
      <c r="AA35" s="195"/>
      <c r="AB35" s="195"/>
      <c r="AC35" s="195"/>
      <c r="AD35" s="194"/>
      <c r="AE35" s="25"/>
    </row>
    <row r="36" spans="2:31" ht="30" customHeight="1" x14ac:dyDescent="0.15">
      <c r="O36" s="14"/>
      <c r="P36" s="14"/>
      <c r="Q36" s="14"/>
      <c r="R36" s="14"/>
      <c r="S36" s="14"/>
      <c r="T36" s="166" t="s">
        <v>150</v>
      </c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</row>
  </sheetData>
  <mergeCells count="104">
    <mergeCell ref="T36:AE36"/>
    <mergeCell ref="H34:L34"/>
    <mergeCell ref="Q34:U34"/>
    <mergeCell ref="W34:AC34"/>
    <mergeCell ref="H35:L35"/>
    <mergeCell ref="Q35:U35"/>
    <mergeCell ref="W35:AC35"/>
    <mergeCell ref="H32:L32"/>
    <mergeCell ref="Q32:U32"/>
    <mergeCell ref="W32:AC32"/>
    <mergeCell ref="H33:L33"/>
    <mergeCell ref="Q33:U33"/>
    <mergeCell ref="W33:AC33"/>
    <mergeCell ref="H30:L30"/>
    <mergeCell ref="Q30:U30"/>
    <mergeCell ref="W30:AC30"/>
    <mergeCell ref="H31:L31"/>
    <mergeCell ref="Q31:U31"/>
    <mergeCell ref="W31:AC31"/>
    <mergeCell ref="H28:L28"/>
    <mergeCell ref="Q28:U28"/>
    <mergeCell ref="W28:AC28"/>
    <mergeCell ref="H29:L29"/>
    <mergeCell ref="Q29:U29"/>
    <mergeCell ref="W29:AC29"/>
    <mergeCell ref="H26:L26"/>
    <mergeCell ref="Q26:U26"/>
    <mergeCell ref="W26:AC26"/>
    <mergeCell ref="H27:L27"/>
    <mergeCell ref="Q27:U27"/>
    <mergeCell ref="W27:AC27"/>
    <mergeCell ref="H24:L24"/>
    <mergeCell ref="Q24:U24"/>
    <mergeCell ref="W24:AC24"/>
    <mergeCell ref="H25:L25"/>
    <mergeCell ref="Q25:U25"/>
    <mergeCell ref="W25:AC25"/>
    <mergeCell ref="H22:L22"/>
    <mergeCell ref="Q22:U22"/>
    <mergeCell ref="W22:AC22"/>
    <mergeCell ref="H23:L23"/>
    <mergeCell ref="Q23:U23"/>
    <mergeCell ref="W23:AC23"/>
    <mergeCell ref="W19:AD19"/>
    <mergeCell ref="H20:L20"/>
    <mergeCell ref="Q20:U20"/>
    <mergeCell ref="W20:AC20"/>
    <mergeCell ref="H21:L21"/>
    <mergeCell ref="Q21:U21"/>
    <mergeCell ref="W21:AC21"/>
    <mergeCell ref="AB13:AE13"/>
    <mergeCell ref="T14:AE14"/>
    <mergeCell ref="B16:AE16"/>
    <mergeCell ref="B18:F18"/>
    <mergeCell ref="G18:N18"/>
    <mergeCell ref="O18:V18"/>
    <mergeCell ref="W18:AE18"/>
    <mergeCell ref="T12:W12"/>
    <mergeCell ref="X12:AA12"/>
    <mergeCell ref="AB12:AE12"/>
    <mergeCell ref="B13:G13"/>
    <mergeCell ref="H13:J13"/>
    <mergeCell ref="K13:M13"/>
    <mergeCell ref="N13:P13"/>
    <mergeCell ref="Q13:S13"/>
    <mergeCell ref="T13:W13"/>
    <mergeCell ref="X13:AA13"/>
    <mergeCell ref="N11:P11"/>
    <mergeCell ref="Q11:S11"/>
    <mergeCell ref="T11:W11"/>
    <mergeCell ref="X11:AA11"/>
    <mergeCell ref="AB11:AE11"/>
    <mergeCell ref="B12:G12"/>
    <mergeCell ref="H12:J12"/>
    <mergeCell ref="K12:M12"/>
    <mergeCell ref="N12:P12"/>
    <mergeCell ref="Q12:S12"/>
    <mergeCell ref="B7:G7"/>
    <mergeCell ref="H7:M7"/>
    <mergeCell ref="N7:S7"/>
    <mergeCell ref="T7:Y7"/>
    <mergeCell ref="Z7:AE7"/>
    <mergeCell ref="B10:G11"/>
    <mergeCell ref="H10:S10"/>
    <mergeCell ref="T10:AE10"/>
    <mergeCell ref="H11:J11"/>
    <mergeCell ref="K11:M11"/>
    <mergeCell ref="B5:G5"/>
    <mergeCell ref="H5:M5"/>
    <mergeCell ref="N5:S5"/>
    <mergeCell ref="T5:Y5"/>
    <mergeCell ref="Z5:AE5"/>
    <mergeCell ref="B6:G6"/>
    <mergeCell ref="H6:M6"/>
    <mergeCell ref="N6:S6"/>
    <mergeCell ref="T6:Y6"/>
    <mergeCell ref="Z6:AE6"/>
    <mergeCell ref="A1:AE1"/>
    <mergeCell ref="V2:AE2"/>
    <mergeCell ref="B3:G4"/>
    <mergeCell ref="H3:M4"/>
    <mergeCell ref="N3:S4"/>
    <mergeCell ref="T3:Y4"/>
    <mergeCell ref="Z3:AE4"/>
  </mergeCells>
  <phoneticPr fontId="2"/>
  <pageMargins left="0.71" right="0.5" top="0.56999999999999995" bottom="0.78740157480314965" header="1.0236220472440944" footer="0.51181102362204722"/>
  <pageSetup paperSize="9" scale="69" orientation="portrait" verticalDpi="0" r:id="rId1"/>
  <headerFooter alignWithMargins="0">
    <oddHeader xml:space="preserve">&amp;C&amp;"ＭＳ 明朝,太字"&amp;16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1BB85-D918-4112-8748-7D42BE55C459}">
  <sheetPr>
    <pageSetUpPr fitToPage="1"/>
  </sheetPr>
  <dimension ref="A1:Y26"/>
  <sheetViews>
    <sheetView showGridLines="0" zoomScaleNormal="100" workbookViewId="0">
      <selection sqref="A1:Y1"/>
    </sheetView>
  </sheetViews>
  <sheetFormatPr defaultColWidth="4.140625" defaultRowHeight="30" customHeight="1" x14ac:dyDescent="0.15"/>
  <cols>
    <col min="1" max="2" width="4.140625" style="1" customWidth="1"/>
    <col min="3" max="5" width="4.28515625" style="1" customWidth="1"/>
    <col min="6" max="20" width="4.140625" style="1" customWidth="1"/>
    <col min="21" max="24" width="4.7109375" style="1" customWidth="1"/>
    <col min="25" max="25" width="4.28515625" style="211" customWidth="1"/>
    <col min="26" max="258" width="4.140625" style="1"/>
    <col min="259" max="261" width="4.28515625" style="1" customWidth="1"/>
    <col min="262" max="276" width="4.140625" style="1"/>
    <col min="277" max="280" width="4.7109375" style="1" customWidth="1"/>
    <col min="281" max="281" width="4.28515625" style="1" customWidth="1"/>
    <col min="282" max="514" width="4.140625" style="1"/>
    <col min="515" max="517" width="4.28515625" style="1" customWidth="1"/>
    <col min="518" max="532" width="4.140625" style="1"/>
    <col min="533" max="536" width="4.7109375" style="1" customWidth="1"/>
    <col min="537" max="537" width="4.28515625" style="1" customWidth="1"/>
    <col min="538" max="770" width="4.140625" style="1"/>
    <col min="771" max="773" width="4.28515625" style="1" customWidth="1"/>
    <col min="774" max="788" width="4.140625" style="1"/>
    <col min="789" max="792" width="4.7109375" style="1" customWidth="1"/>
    <col min="793" max="793" width="4.28515625" style="1" customWidth="1"/>
    <col min="794" max="1026" width="4.140625" style="1"/>
    <col min="1027" max="1029" width="4.28515625" style="1" customWidth="1"/>
    <col min="1030" max="1044" width="4.140625" style="1"/>
    <col min="1045" max="1048" width="4.7109375" style="1" customWidth="1"/>
    <col min="1049" max="1049" width="4.28515625" style="1" customWidth="1"/>
    <col min="1050" max="1282" width="4.140625" style="1"/>
    <col min="1283" max="1285" width="4.28515625" style="1" customWidth="1"/>
    <col min="1286" max="1300" width="4.140625" style="1"/>
    <col min="1301" max="1304" width="4.7109375" style="1" customWidth="1"/>
    <col min="1305" max="1305" width="4.28515625" style="1" customWidth="1"/>
    <col min="1306" max="1538" width="4.140625" style="1"/>
    <col min="1539" max="1541" width="4.28515625" style="1" customWidth="1"/>
    <col min="1542" max="1556" width="4.140625" style="1"/>
    <col min="1557" max="1560" width="4.7109375" style="1" customWidth="1"/>
    <col min="1561" max="1561" width="4.28515625" style="1" customWidth="1"/>
    <col min="1562" max="1794" width="4.140625" style="1"/>
    <col min="1795" max="1797" width="4.28515625" style="1" customWidth="1"/>
    <col min="1798" max="1812" width="4.140625" style="1"/>
    <col min="1813" max="1816" width="4.7109375" style="1" customWidth="1"/>
    <col min="1817" max="1817" width="4.28515625" style="1" customWidth="1"/>
    <col min="1818" max="2050" width="4.140625" style="1"/>
    <col min="2051" max="2053" width="4.28515625" style="1" customWidth="1"/>
    <col min="2054" max="2068" width="4.140625" style="1"/>
    <col min="2069" max="2072" width="4.7109375" style="1" customWidth="1"/>
    <col min="2073" max="2073" width="4.28515625" style="1" customWidth="1"/>
    <col min="2074" max="2306" width="4.140625" style="1"/>
    <col min="2307" max="2309" width="4.28515625" style="1" customWidth="1"/>
    <col min="2310" max="2324" width="4.140625" style="1"/>
    <col min="2325" max="2328" width="4.7109375" style="1" customWidth="1"/>
    <col min="2329" max="2329" width="4.28515625" style="1" customWidth="1"/>
    <col min="2330" max="2562" width="4.140625" style="1"/>
    <col min="2563" max="2565" width="4.28515625" style="1" customWidth="1"/>
    <col min="2566" max="2580" width="4.140625" style="1"/>
    <col min="2581" max="2584" width="4.7109375" style="1" customWidth="1"/>
    <col min="2585" max="2585" width="4.28515625" style="1" customWidth="1"/>
    <col min="2586" max="2818" width="4.140625" style="1"/>
    <col min="2819" max="2821" width="4.28515625" style="1" customWidth="1"/>
    <col min="2822" max="2836" width="4.140625" style="1"/>
    <col min="2837" max="2840" width="4.7109375" style="1" customWidth="1"/>
    <col min="2841" max="2841" width="4.28515625" style="1" customWidth="1"/>
    <col min="2842" max="3074" width="4.140625" style="1"/>
    <col min="3075" max="3077" width="4.28515625" style="1" customWidth="1"/>
    <col min="3078" max="3092" width="4.140625" style="1"/>
    <col min="3093" max="3096" width="4.7109375" style="1" customWidth="1"/>
    <col min="3097" max="3097" width="4.28515625" style="1" customWidth="1"/>
    <col min="3098" max="3330" width="4.140625" style="1"/>
    <col min="3331" max="3333" width="4.28515625" style="1" customWidth="1"/>
    <col min="3334" max="3348" width="4.140625" style="1"/>
    <col min="3349" max="3352" width="4.7109375" style="1" customWidth="1"/>
    <col min="3353" max="3353" width="4.28515625" style="1" customWidth="1"/>
    <col min="3354" max="3586" width="4.140625" style="1"/>
    <col min="3587" max="3589" width="4.28515625" style="1" customWidth="1"/>
    <col min="3590" max="3604" width="4.140625" style="1"/>
    <col min="3605" max="3608" width="4.7109375" style="1" customWidth="1"/>
    <col min="3609" max="3609" width="4.28515625" style="1" customWidth="1"/>
    <col min="3610" max="3842" width="4.140625" style="1"/>
    <col min="3843" max="3845" width="4.28515625" style="1" customWidth="1"/>
    <col min="3846" max="3860" width="4.140625" style="1"/>
    <col min="3861" max="3864" width="4.7109375" style="1" customWidth="1"/>
    <col min="3865" max="3865" width="4.28515625" style="1" customWidth="1"/>
    <col min="3866" max="4098" width="4.140625" style="1"/>
    <col min="4099" max="4101" width="4.28515625" style="1" customWidth="1"/>
    <col min="4102" max="4116" width="4.140625" style="1"/>
    <col min="4117" max="4120" width="4.7109375" style="1" customWidth="1"/>
    <col min="4121" max="4121" width="4.28515625" style="1" customWidth="1"/>
    <col min="4122" max="4354" width="4.140625" style="1"/>
    <col min="4355" max="4357" width="4.28515625" style="1" customWidth="1"/>
    <col min="4358" max="4372" width="4.140625" style="1"/>
    <col min="4373" max="4376" width="4.7109375" style="1" customWidth="1"/>
    <col min="4377" max="4377" width="4.28515625" style="1" customWidth="1"/>
    <col min="4378" max="4610" width="4.140625" style="1"/>
    <col min="4611" max="4613" width="4.28515625" style="1" customWidth="1"/>
    <col min="4614" max="4628" width="4.140625" style="1"/>
    <col min="4629" max="4632" width="4.7109375" style="1" customWidth="1"/>
    <col min="4633" max="4633" width="4.28515625" style="1" customWidth="1"/>
    <col min="4634" max="4866" width="4.140625" style="1"/>
    <col min="4867" max="4869" width="4.28515625" style="1" customWidth="1"/>
    <col min="4870" max="4884" width="4.140625" style="1"/>
    <col min="4885" max="4888" width="4.7109375" style="1" customWidth="1"/>
    <col min="4889" max="4889" width="4.28515625" style="1" customWidth="1"/>
    <col min="4890" max="5122" width="4.140625" style="1"/>
    <col min="5123" max="5125" width="4.28515625" style="1" customWidth="1"/>
    <col min="5126" max="5140" width="4.140625" style="1"/>
    <col min="5141" max="5144" width="4.7109375" style="1" customWidth="1"/>
    <col min="5145" max="5145" width="4.28515625" style="1" customWidth="1"/>
    <col min="5146" max="5378" width="4.140625" style="1"/>
    <col min="5379" max="5381" width="4.28515625" style="1" customWidth="1"/>
    <col min="5382" max="5396" width="4.140625" style="1"/>
    <col min="5397" max="5400" width="4.7109375" style="1" customWidth="1"/>
    <col min="5401" max="5401" width="4.28515625" style="1" customWidth="1"/>
    <col min="5402" max="5634" width="4.140625" style="1"/>
    <col min="5635" max="5637" width="4.28515625" style="1" customWidth="1"/>
    <col min="5638" max="5652" width="4.140625" style="1"/>
    <col min="5653" max="5656" width="4.7109375" style="1" customWidth="1"/>
    <col min="5657" max="5657" width="4.28515625" style="1" customWidth="1"/>
    <col min="5658" max="5890" width="4.140625" style="1"/>
    <col min="5891" max="5893" width="4.28515625" style="1" customWidth="1"/>
    <col min="5894" max="5908" width="4.140625" style="1"/>
    <col min="5909" max="5912" width="4.7109375" style="1" customWidth="1"/>
    <col min="5913" max="5913" width="4.28515625" style="1" customWidth="1"/>
    <col min="5914" max="6146" width="4.140625" style="1"/>
    <col min="6147" max="6149" width="4.28515625" style="1" customWidth="1"/>
    <col min="6150" max="6164" width="4.140625" style="1"/>
    <col min="6165" max="6168" width="4.7109375" style="1" customWidth="1"/>
    <col min="6169" max="6169" width="4.28515625" style="1" customWidth="1"/>
    <col min="6170" max="6402" width="4.140625" style="1"/>
    <col min="6403" max="6405" width="4.28515625" style="1" customWidth="1"/>
    <col min="6406" max="6420" width="4.140625" style="1"/>
    <col min="6421" max="6424" width="4.7109375" style="1" customWidth="1"/>
    <col min="6425" max="6425" width="4.28515625" style="1" customWidth="1"/>
    <col min="6426" max="6658" width="4.140625" style="1"/>
    <col min="6659" max="6661" width="4.28515625" style="1" customWidth="1"/>
    <col min="6662" max="6676" width="4.140625" style="1"/>
    <col min="6677" max="6680" width="4.7109375" style="1" customWidth="1"/>
    <col min="6681" max="6681" width="4.28515625" style="1" customWidth="1"/>
    <col min="6682" max="6914" width="4.140625" style="1"/>
    <col min="6915" max="6917" width="4.28515625" style="1" customWidth="1"/>
    <col min="6918" max="6932" width="4.140625" style="1"/>
    <col min="6933" max="6936" width="4.7109375" style="1" customWidth="1"/>
    <col min="6937" max="6937" width="4.28515625" style="1" customWidth="1"/>
    <col min="6938" max="7170" width="4.140625" style="1"/>
    <col min="7171" max="7173" width="4.28515625" style="1" customWidth="1"/>
    <col min="7174" max="7188" width="4.140625" style="1"/>
    <col min="7189" max="7192" width="4.7109375" style="1" customWidth="1"/>
    <col min="7193" max="7193" width="4.28515625" style="1" customWidth="1"/>
    <col min="7194" max="7426" width="4.140625" style="1"/>
    <col min="7427" max="7429" width="4.28515625" style="1" customWidth="1"/>
    <col min="7430" max="7444" width="4.140625" style="1"/>
    <col min="7445" max="7448" width="4.7109375" style="1" customWidth="1"/>
    <col min="7449" max="7449" width="4.28515625" style="1" customWidth="1"/>
    <col min="7450" max="7682" width="4.140625" style="1"/>
    <col min="7683" max="7685" width="4.28515625" style="1" customWidth="1"/>
    <col min="7686" max="7700" width="4.140625" style="1"/>
    <col min="7701" max="7704" width="4.7109375" style="1" customWidth="1"/>
    <col min="7705" max="7705" width="4.28515625" style="1" customWidth="1"/>
    <col min="7706" max="7938" width="4.140625" style="1"/>
    <col min="7939" max="7941" width="4.28515625" style="1" customWidth="1"/>
    <col min="7942" max="7956" width="4.140625" style="1"/>
    <col min="7957" max="7960" width="4.7109375" style="1" customWidth="1"/>
    <col min="7961" max="7961" width="4.28515625" style="1" customWidth="1"/>
    <col min="7962" max="8194" width="4.140625" style="1"/>
    <col min="8195" max="8197" width="4.28515625" style="1" customWidth="1"/>
    <col min="8198" max="8212" width="4.140625" style="1"/>
    <col min="8213" max="8216" width="4.7109375" style="1" customWidth="1"/>
    <col min="8217" max="8217" width="4.28515625" style="1" customWidth="1"/>
    <col min="8218" max="8450" width="4.140625" style="1"/>
    <col min="8451" max="8453" width="4.28515625" style="1" customWidth="1"/>
    <col min="8454" max="8468" width="4.140625" style="1"/>
    <col min="8469" max="8472" width="4.7109375" style="1" customWidth="1"/>
    <col min="8473" max="8473" width="4.28515625" style="1" customWidth="1"/>
    <col min="8474" max="8706" width="4.140625" style="1"/>
    <col min="8707" max="8709" width="4.28515625" style="1" customWidth="1"/>
    <col min="8710" max="8724" width="4.140625" style="1"/>
    <col min="8725" max="8728" width="4.7109375" style="1" customWidth="1"/>
    <col min="8729" max="8729" width="4.28515625" style="1" customWidth="1"/>
    <col min="8730" max="8962" width="4.140625" style="1"/>
    <col min="8963" max="8965" width="4.28515625" style="1" customWidth="1"/>
    <col min="8966" max="8980" width="4.140625" style="1"/>
    <col min="8981" max="8984" width="4.7109375" style="1" customWidth="1"/>
    <col min="8985" max="8985" width="4.28515625" style="1" customWidth="1"/>
    <col min="8986" max="9218" width="4.140625" style="1"/>
    <col min="9219" max="9221" width="4.28515625" style="1" customWidth="1"/>
    <col min="9222" max="9236" width="4.140625" style="1"/>
    <col min="9237" max="9240" width="4.7109375" style="1" customWidth="1"/>
    <col min="9241" max="9241" width="4.28515625" style="1" customWidth="1"/>
    <col min="9242" max="9474" width="4.140625" style="1"/>
    <col min="9475" max="9477" width="4.28515625" style="1" customWidth="1"/>
    <col min="9478" max="9492" width="4.140625" style="1"/>
    <col min="9493" max="9496" width="4.7109375" style="1" customWidth="1"/>
    <col min="9497" max="9497" width="4.28515625" style="1" customWidth="1"/>
    <col min="9498" max="9730" width="4.140625" style="1"/>
    <col min="9731" max="9733" width="4.28515625" style="1" customWidth="1"/>
    <col min="9734" max="9748" width="4.140625" style="1"/>
    <col min="9749" max="9752" width="4.7109375" style="1" customWidth="1"/>
    <col min="9753" max="9753" width="4.28515625" style="1" customWidth="1"/>
    <col min="9754" max="9986" width="4.140625" style="1"/>
    <col min="9987" max="9989" width="4.28515625" style="1" customWidth="1"/>
    <col min="9990" max="10004" width="4.140625" style="1"/>
    <col min="10005" max="10008" width="4.7109375" style="1" customWidth="1"/>
    <col min="10009" max="10009" width="4.28515625" style="1" customWidth="1"/>
    <col min="10010" max="10242" width="4.140625" style="1"/>
    <col min="10243" max="10245" width="4.28515625" style="1" customWidth="1"/>
    <col min="10246" max="10260" width="4.140625" style="1"/>
    <col min="10261" max="10264" width="4.7109375" style="1" customWidth="1"/>
    <col min="10265" max="10265" width="4.28515625" style="1" customWidth="1"/>
    <col min="10266" max="10498" width="4.140625" style="1"/>
    <col min="10499" max="10501" width="4.28515625" style="1" customWidth="1"/>
    <col min="10502" max="10516" width="4.140625" style="1"/>
    <col min="10517" max="10520" width="4.7109375" style="1" customWidth="1"/>
    <col min="10521" max="10521" width="4.28515625" style="1" customWidth="1"/>
    <col min="10522" max="10754" width="4.140625" style="1"/>
    <col min="10755" max="10757" width="4.28515625" style="1" customWidth="1"/>
    <col min="10758" max="10772" width="4.140625" style="1"/>
    <col min="10773" max="10776" width="4.7109375" style="1" customWidth="1"/>
    <col min="10777" max="10777" width="4.28515625" style="1" customWidth="1"/>
    <col min="10778" max="11010" width="4.140625" style="1"/>
    <col min="11011" max="11013" width="4.28515625" style="1" customWidth="1"/>
    <col min="11014" max="11028" width="4.140625" style="1"/>
    <col min="11029" max="11032" width="4.7109375" style="1" customWidth="1"/>
    <col min="11033" max="11033" width="4.28515625" style="1" customWidth="1"/>
    <col min="11034" max="11266" width="4.140625" style="1"/>
    <col min="11267" max="11269" width="4.28515625" style="1" customWidth="1"/>
    <col min="11270" max="11284" width="4.140625" style="1"/>
    <col min="11285" max="11288" width="4.7109375" style="1" customWidth="1"/>
    <col min="11289" max="11289" width="4.28515625" style="1" customWidth="1"/>
    <col min="11290" max="11522" width="4.140625" style="1"/>
    <col min="11523" max="11525" width="4.28515625" style="1" customWidth="1"/>
    <col min="11526" max="11540" width="4.140625" style="1"/>
    <col min="11541" max="11544" width="4.7109375" style="1" customWidth="1"/>
    <col min="11545" max="11545" width="4.28515625" style="1" customWidth="1"/>
    <col min="11546" max="11778" width="4.140625" style="1"/>
    <col min="11779" max="11781" width="4.28515625" style="1" customWidth="1"/>
    <col min="11782" max="11796" width="4.140625" style="1"/>
    <col min="11797" max="11800" width="4.7109375" style="1" customWidth="1"/>
    <col min="11801" max="11801" width="4.28515625" style="1" customWidth="1"/>
    <col min="11802" max="12034" width="4.140625" style="1"/>
    <col min="12035" max="12037" width="4.28515625" style="1" customWidth="1"/>
    <col min="12038" max="12052" width="4.140625" style="1"/>
    <col min="12053" max="12056" width="4.7109375" style="1" customWidth="1"/>
    <col min="12057" max="12057" width="4.28515625" style="1" customWidth="1"/>
    <col min="12058" max="12290" width="4.140625" style="1"/>
    <col min="12291" max="12293" width="4.28515625" style="1" customWidth="1"/>
    <col min="12294" max="12308" width="4.140625" style="1"/>
    <col min="12309" max="12312" width="4.7109375" style="1" customWidth="1"/>
    <col min="12313" max="12313" width="4.28515625" style="1" customWidth="1"/>
    <col min="12314" max="12546" width="4.140625" style="1"/>
    <col min="12547" max="12549" width="4.28515625" style="1" customWidth="1"/>
    <col min="12550" max="12564" width="4.140625" style="1"/>
    <col min="12565" max="12568" width="4.7109375" style="1" customWidth="1"/>
    <col min="12569" max="12569" width="4.28515625" style="1" customWidth="1"/>
    <col min="12570" max="12802" width="4.140625" style="1"/>
    <col min="12803" max="12805" width="4.28515625" style="1" customWidth="1"/>
    <col min="12806" max="12820" width="4.140625" style="1"/>
    <col min="12821" max="12824" width="4.7109375" style="1" customWidth="1"/>
    <col min="12825" max="12825" width="4.28515625" style="1" customWidth="1"/>
    <col min="12826" max="13058" width="4.140625" style="1"/>
    <col min="13059" max="13061" width="4.28515625" style="1" customWidth="1"/>
    <col min="13062" max="13076" width="4.140625" style="1"/>
    <col min="13077" max="13080" width="4.7109375" style="1" customWidth="1"/>
    <col min="13081" max="13081" width="4.28515625" style="1" customWidth="1"/>
    <col min="13082" max="13314" width="4.140625" style="1"/>
    <col min="13315" max="13317" width="4.28515625" style="1" customWidth="1"/>
    <col min="13318" max="13332" width="4.140625" style="1"/>
    <col min="13333" max="13336" width="4.7109375" style="1" customWidth="1"/>
    <col min="13337" max="13337" width="4.28515625" style="1" customWidth="1"/>
    <col min="13338" max="13570" width="4.140625" style="1"/>
    <col min="13571" max="13573" width="4.28515625" style="1" customWidth="1"/>
    <col min="13574" max="13588" width="4.140625" style="1"/>
    <col min="13589" max="13592" width="4.7109375" style="1" customWidth="1"/>
    <col min="13593" max="13593" width="4.28515625" style="1" customWidth="1"/>
    <col min="13594" max="13826" width="4.140625" style="1"/>
    <col min="13827" max="13829" width="4.28515625" style="1" customWidth="1"/>
    <col min="13830" max="13844" width="4.140625" style="1"/>
    <col min="13845" max="13848" width="4.7109375" style="1" customWidth="1"/>
    <col min="13849" max="13849" width="4.28515625" style="1" customWidth="1"/>
    <col min="13850" max="14082" width="4.140625" style="1"/>
    <col min="14083" max="14085" width="4.28515625" style="1" customWidth="1"/>
    <col min="14086" max="14100" width="4.140625" style="1"/>
    <col min="14101" max="14104" width="4.7109375" style="1" customWidth="1"/>
    <col min="14105" max="14105" width="4.28515625" style="1" customWidth="1"/>
    <col min="14106" max="14338" width="4.140625" style="1"/>
    <col min="14339" max="14341" width="4.28515625" style="1" customWidth="1"/>
    <col min="14342" max="14356" width="4.140625" style="1"/>
    <col min="14357" max="14360" width="4.7109375" style="1" customWidth="1"/>
    <col min="14361" max="14361" width="4.28515625" style="1" customWidth="1"/>
    <col min="14362" max="14594" width="4.140625" style="1"/>
    <col min="14595" max="14597" width="4.28515625" style="1" customWidth="1"/>
    <col min="14598" max="14612" width="4.140625" style="1"/>
    <col min="14613" max="14616" width="4.7109375" style="1" customWidth="1"/>
    <col min="14617" max="14617" width="4.28515625" style="1" customWidth="1"/>
    <col min="14618" max="14850" width="4.140625" style="1"/>
    <col min="14851" max="14853" width="4.28515625" style="1" customWidth="1"/>
    <col min="14854" max="14868" width="4.140625" style="1"/>
    <col min="14869" max="14872" width="4.7109375" style="1" customWidth="1"/>
    <col min="14873" max="14873" width="4.28515625" style="1" customWidth="1"/>
    <col min="14874" max="15106" width="4.140625" style="1"/>
    <col min="15107" max="15109" width="4.28515625" style="1" customWidth="1"/>
    <col min="15110" max="15124" width="4.140625" style="1"/>
    <col min="15125" max="15128" width="4.7109375" style="1" customWidth="1"/>
    <col min="15129" max="15129" width="4.28515625" style="1" customWidth="1"/>
    <col min="15130" max="15362" width="4.140625" style="1"/>
    <col min="15363" max="15365" width="4.28515625" style="1" customWidth="1"/>
    <col min="15366" max="15380" width="4.140625" style="1"/>
    <col min="15381" max="15384" width="4.7109375" style="1" customWidth="1"/>
    <col min="15385" max="15385" width="4.28515625" style="1" customWidth="1"/>
    <col min="15386" max="15618" width="4.140625" style="1"/>
    <col min="15619" max="15621" width="4.28515625" style="1" customWidth="1"/>
    <col min="15622" max="15636" width="4.140625" style="1"/>
    <col min="15637" max="15640" width="4.7109375" style="1" customWidth="1"/>
    <col min="15641" max="15641" width="4.28515625" style="1" customWidth="1"/>
    <col min="15642" max="15874" width="4.140625" style="1"/>
    <col min="15875" max="15877" width="4.28515625" style="1" customWidth="1"/>
    <col min="15878" max="15892" width="4.140625" style="1"/>
    <col min="15893" max="15896" width="4.7109375" style="1" customWidth="1"/>
    <col min="15897" max="15897" width="4.28515625" style="1" customWidth="1"/>
    <col min="15898" max="16130" width="4.140625" style="1"/>
    <col min="16131" max="16133" width="4.28515625" style="1" customWidth="1"/>
    <col min="16134" max="16148" width="4.140625" style="1"/>
    <col min="16149" max="16152" width="4.7109375" style="1" customWidth="1"/>
    <col min="16153" max="16153" width="4.28515625" style="1" customWidth="1"/>
    <col min="16154" max="16384" width="4.140625" style="1"/>
  </cols>
  <sheetData>
    <row r="1" spans="1:25" ht="25.5" customHeight="1" x14ac:dyDescent="0.15">
      <c r="A1" s="53" t="s">
        <v>151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</row>
    <row r="2" spans="1:25" ht="30" customHeight="1" thickBot="1" x14ac:dyDescent="0.2">
      <c r="P2" s="32" t="s">
        <v>152</v>
      </c>
      <c r="Q2" s="32"/>
      <c r="R2" s="32"/>
      <c r="S2" s="32"/>
      <c r="T2" s="32"/>
      <c r="U2" s="32"/>
      <c r="V2" s="32"/>
      <c r="W2" s="32"/>
      <c r="X2" s="32"/>
      <c r="Y2" s="32"/>
    </row>
    <row r="3" spans="1:25" ht="30" customHeight="1" x14ac:dyDescent="0.15">
      <c r="B3" s="54" t="s">
        <v>153</v>
      </c>
      <c r="C3" s="55"/>
      <c r="D3" s="55"/>
      <c r="E3" s="55"/>
      <c r="F3" s="55"/>
      <c r="G3" s="55" t="s">
        <v>154</v>
      </c>
      <c r="H3" s="55"/>
      <c r="I3" s="55"/>
      <c r="J3" s="55"/>
      <c r="K3" s="56"/>
      <c r="L3" s="56"/>
      <c r="M3" s="55" t="s">
        <v>155</v>
      </c>
      <c r="N3" s="55"/>
      <c r="O3" s="55"/>
      <c r="P3" s="54" t="s">
        <v>154</v>
      </c>
      <c r="Q3" s="55"/>
      <c r="R3" s="55"/>
      <c r="S3" s="55"/>
      <c r="T3" s="55"/>
      <c r="U3" s="55" t="s">
        <v>156</v>
      </c>
      <c r="V3" s="55"/>
      <c r="W3" s="55"/>
      <c r="X3" s="55"/>
      <c r="Y3" s="56"/>
    </row>
    <row r="4" spans="1:25" ht="23.25" customHeight="1" x14ac:dyDescent="0.15">
      <c r="B4" s="196"/>
      <c r="C4" s="197">
        <v>275576</v>
      </c>
      <c r="D4" s="197"/>
      <c r="E4" s="197"/>
      <c r="F4" s="196"/>
      <c r="G4" s="198" t="s">
        <v>157</v>
      </c>
      <c r="H4" s="198"/>
      <c r="I4" s="198"/>
      <c r="J4" s="198"/>
      <c r="K4" s="198"/>
      <c r="L4" s="199"/>
      <c r="M4" s="200">
        <v>1</v>
      </c>
      <c r="N4" s="201"/>
      <c r="O4" s="202"/>
      <c r="P4" s="70" t="s">
        <v>158</v>
      </c>
      <c r="Q4" s="14"/>
      <c r="R4" s="14"/>
      <c r="S4" s="14"/>
      <c r="T4" s="14"/>
      <c r="U4" s="203">
        <v>43051586</v>
      </c>
      <c r="V4" s="203"/>
      <c r="W4" s="203"/>
      <c r="X4" s="203"/>
      <c r="Y4" s="204" t="s">
        <v>159</v>
      </c>
    </row>
    <row r="5" spans="1:25" ht="30" customHeight="1" x14ac:dyDescent="0.15">
      <c r="B5" s="205"/>
      <c r="C5" s="206">
        <v>155376</v>
      </c>
      <c r="D5" s="206"/>
      <c r="E5" s="206"/>
      <c r="F5" s="205"/>
      <c r="G5" s="1" t="s">
        <v>160</v>
      </c>
      <c r="L5" s="21"/>
      <c r="M5" s="200">
        <v>2</v>
      </c>
      <c r="N5" s="201"/>
      <c r="O5" s="202"/>
      <c r="P5" s="200" t="s">
        <v>161</v>
      </c>
      <c r="Q5" s="201"/>
      <c r="R5" s="201"/>
      <c r="S5" s="201"/>
      <c r="T5" s="201"/>
      <c r="U5" s="206">
        <v>45722263</v>
      </c>
      <c r="V5" s="206"/>
      <c r="W5" s="206"/>
      <c r="X5" s="206"/>
      <c r="Y5" s="204"/>
    </row>
    <row r="6" spans="1:25" ht="30" customHeight="1" x14ac:dyDescent="0.15">
      <c r="B6" s="205"/>
      <c r="C6" s="206">
        <v>127727</v>
      </c>
      <c r="D6" s="206"/>
      <c r="E6" s="206"/>
      <c r="F6" s="205"/>
      <c r="G6" s="201" t="s">
        <v>162</v>
      </c>
      <c r="H6" s="201"/>
      <c r="I6" s="201"/>
      <c r="J6" s="201"/>
      <c r="K6" s="201"/>
      <c r="L6" s="202"/>
      <c r="M6" s="200">
        <v>3</v>
      </c>
      <c r="N6" s="201"/>
      <c r="O6" s="202"/>
      <c r="P6" s="200" t="s">
        <v>162</v>
      </c>
      <c r="Q6" s="201"/>
      <c r="R6" s="201"/>
      <c r="S6" s="201"/>
      <c r="T6" s="201"/>
      <c r="U6" s="206">
        <v>33517287</v>
      </c>
      <c r="V6" s="206"/>
      <c r="W6" s="206"/>
      <c r="X6" s="206"/>
      <c r="Y6" s="204"/>
    </row>
    <row r="7" spans="1:25" ht="30" customHeight="1" x14ac:dyDescent="0.15">
      <c r="B7" s="205"/>
      <c r="C7" s="206">
        <v>114208</v>
      </c>
      <c r="D7" s="206"/>
      <c r="E7" s="206"/>
      <c r="F7" s="205"/>
      <c r="G7" s="201" t="s">
        <v>163</v>
      </c>
      <c r="H7" s="201"/>
      <c r="I7" s="201"/>
      <c r="J7" s="201"/>
      <c r="K7" s="201"/>
      <c r="L7" s="202"/>
      <c r="M7" s="200">
        <v>4</v>
      </c>
      <c r="N7" s="201"/>
      <c r="O7" s="202"/>
      <c r="P7" s="207" t="s">
        <v>164</v>
      </c>
      <c r="Q7" s="208"/>
      <c r="R7" s="208"/>
      <c r="S7" s="208"/>
      <c r="T7" s="208"/>
      <c r="U7" s="209">
        <v>26098062</v>
      </c>
      <c r="V7" s="209"/>
      <c r="W7" s="209"/>
      <c r="X7" s="209"/>
      <c r="Y7" s="204"/>
    </row>
    <row r="8" spans="1:25" ht="30" customHeight="1" x14ac:dyDescent="0.15">
      <c r="B8" s="205"/>
      <c r="C8" s="206">
        <v>107473</v>
      </c>
      <c r="D8" s="206"/>
      <c r="E8" s="206"/>
      <c r="F8" s="205"/>
      <c r="G8" s="201" t="s">
        <v>165</v>
      </c>
      <c r="H8" s="201"/>
      <c r="I8" s="201"/>
      <c r="J8" s="201"/>
      <c r="K8" s="201"/>
      <c r="L8" s="202"/>
      <c r="M8" s="200">
        <v>5</v>
      </c>
      <c r="N8" s="201"/>
      <c r="O8" s="202"/>
      <c r="P8" s="200" t="s">
        <v>166</v>
      </c>
      <c r="Q8" s="201"/>
      <c r="R8" s="201"/>
      <c r="S8" s="201"/>
      <c r="T8" s="201"/>
      <c r="U8" s="210">
        <v>24056156</v>
      </c>
      <c r="V8" s="210"/>
      <c r="W8" s="210"/>
      <c r="X8" s="210"/>
      <c r="Y8" s="204"/>
    </row>
    <row r="9" spans="1:25" ht="30" customHeight="1" x14ac:dyDescent="0.15">
      <c r="B9" s="205"/>
      <c r="C9" s="206">
        <v>105551</v>
      </c>
      <c r="D9" s="206"/>
      <c r="E9" s="206"/>
      <c r="F9" s="205"/>
      <c r="G9" s="201" t="s">
        <v>167</v>
      </c>
      <c r="H9" s="201"/>
      <c r="I9" s="201"/>
      <c r="J9" s="201"/>
      <c r="K9" s="201"/>
      <c r="L9" s="202"/>
      <c r="M9" s="200">
        <v>6</v>
      </c>
      <c r="N9" s="201"/>
      <c r="O9" s="202"/>
      <c r="P9" s="200" t="s">
        <v>168</v>
      </c>
      <c r="Q9" s="201"/>
      <c r="R9" s="201"/>
      <c r="S9" s="201"/>
      <c r="T9" s="201"/>
      <c r="U9" s="210">
        <v>23435764</v>
      </c>
      <c r="V9" s="210"/>
      <c r="W9" s="210"/>
      <c r="X9" s="210"/>
      <c r="Y9" s="204"/>
    </row>
    <row r="10" spans="1:25" ht="30" customHeight="1" x14ac:dyDescent="0.15">
      <c r="B10" s="205"/>
      <c r="C10" s="206">
        <v>99314</v>
      </c>
      <c r="D10" s="206"/>
      <c r="E10" s="206"/>
      <c r="F10" s="205"/>
      <c r="G10" s="201" t="s">
        <v>168</v>
      </c>
      <c r="H10" s="201"/>
      <c r="I10" s="201"/>
      <c r="J10" s="201"/>
      <c r="K10" s="201"/>
      <c r="L10" s="202"/>
      <c r="M10" s="200">
        <v>7</v>
      </c>
      <c r="N10" s="201"/>
      <c r="O10" s="202"/>
      <c r="P10" s="200" t="s">
        <v>165</v>
      </c>
      <c r="Q10" s="201"/>
      <c r="R10" s="201"/>
      <c r="S10" s="201"/>
      <c r="T10" s="201"/>
      <c r="U10" s="206">
        <v>20892361</v>
      </c>
      <c r="V10" s="206"/>
      <c r="W10" s="206"/>
      <c r="X10" s="206"/>
      <c r="Y10" s="204"/>
    </row>
    <row r="11" spans="1:25" ht="30" customHeight="1" x14ac:dyDescent="0.15">
      <c r="B11" s="205"/>
      <c r="C11" s="206">
        <v>95364</v>
      </c>
      <c r="D11" s="206"/>
      <c r="E11" s="206"/>
      <c r="F11" s="205"/>
      <c r="G11" s="201" t="s">
        <v>169</v>
      </c>
      <c r="H11" s="201"/>
      <c r="I11" s="201"/>
      <c r="J11" s="201"/>
      <c r="K11" s="201"/>
      <c r="L11" s="202"/>
      <c r="M11" s="200">
        <v>8</v>
      </c>
      <c r="N11" s="201"/>
      <c r="O11" s="202"/>
      <c r="P11" s="200" t="s">
        <v>170</v>
      </c>
      <c r="Q11" s="201"/>
      <c r="R11" s="201"/>
      <c r="S11" s="201"/>
      <c r="T11" s="201"/>
      <c r="U11" s="206">
        <v>20549127</v>
      </c>
      <c r="V11" s="206"/>
      <c r="W11" s="206"/>
      <c r="X11" s="206"/>
      <c r="Y11" s="204"/>
    </row>
    <row r="12" spans="1:25" ht="30" customHeight="1" x14ac:dyDescent="0.15">
      <c r="B12" s="205"/>
      <c r="C12" s="206">
        <v>94491</v>
      </c>
      <c r="D12" s="206"/>
      <c r="E12" s="206"/>
      <c r="F12" s="205"/>
      <c r="G12" s="201" t="s">
        <v>171</v>
      </c>
      <c r="H12" s="201"/>
      <c r="I12" s="201"/>
      <c r="J12" s="201"/>
      <c r="K12" s="201"/>
      <c r="L12" s="202"/>
      <c r="M12" s="200">
        <v>9</v>
      </c>
      <c r="N12" s="201"/>
      <c r="O12" s="202"/>
      <c r="P12" s="200" t="s">
        <v>172</v>
      </c>
      <c r="Q12" s="201"/>
      <c r="R12" s="201"/>
      <c r="S12" s="201"/>
      <c r="T12" s="201"/>
      <c r="U12" s="206">
        <v>19958939</v>
      </c>
      <c r="V12" s="206"/>
      <c r="W12" s="206"/>
      <c r="X12" s="206"/>
      <c r="Y12" s="204"/>
    </row>
    <row r="13" spans="1:25" ht="30" customHeight="1" x14ac:dyDescent="0.15">
      <c r="B13" s="205"/>
      <c r="C13" s="206">
        <v>75617</v>
      </c>
      <c r="D13" s="206"/>
      <c r="E13" s="206"/>
      <c r="F13" s="205"/>
      <c r="G13" s="201" t="s">
        <v>173</v>
      </c>
      <c r="H13" s="201"/>
      <c r="I13" s="201"/>
      <c r="J13" s="201"/>
      <c r="K13" s="201"/>
      <c r="L13" s="202"/>
      <c r="M13" s="200">
        <v>10</v>
      </c>
      <c r="N13" s="201"/>
      <c r="O13" s="202"/>
      <c r="P13" s="200" t="s">
        <v>173</v>
      </c>
      <c r="Q13" s="201"/>
      <c r="R13" s="201"/>
      <c r="S13" s="201"/>
      <c r="T13" s="201"/>
      <c r="U13" s="206">
        <v>19901444</v>
      </c>
      <c r="V13" s="206"/>
      <c r="W13" s="206"/>
      <c r="X13" s="206"/>
      <c r="Y13" s="204"/>
    </row>
    <row r="14" spans="1:25" ht="30" customHeight="1" x14ac:dyDescent="0.15">
      <c r="B14" s="205"/>
      <c r="C14" s="206">
        <v>70380</v>
      </c>
      <c r="D14" s="206"/>
      <c r="E14" s="206"/>
      <c r="F14" s="205"/>
      <c r="G14" s="201" t="s">
        <v>161</v>
      </c>
      <c r="H14" s="201"/>
      <c r="I14" s="201"/>
      <c r="J14" s="201"/>
      <c r="K14" s="201"/>
      <c r="L14" s="202"/>
      <c r="M14" s="200">
        <v>11</v>
      </c>
      <c r="N14" s="201"/>
      <c r="O14" s="202"/>
      <c r="P14" s="200" t="s">
        <v>174</v>
      </c>
      <c r="Q14" s="201"/>
      <c r="R14" s="201"/>
      <c r="S14" s="201"/>
      <c r="T14" s="201"/>
      <c r="U14" s="206">
        <v>18426205</v>
      </c>
      <c r="V14" s="206"/>
      <c r="W14" s="206"/>
      <c r="X14" s="206"/>
      <c r="Y14" s="204" t="s">
        <v>159</v>
      </c>
    </row>
    <row r="15" spans="1:25" ht="30" customHeight="1" x14ac:dyDescent="0.15">
      <c r="B15" s="205"/>
      <c r="C15" s="206">
        <v>68673</v>
      </c>
      <c r="D15" s="206"/>
      <c r="E15" s="206"/>
      <c r="F15" s="205"/>
      <c r="G15" s="201" t="s">
        <v>166</v>
      </c>
      <c r="H15" s="201"/>
      <c r="I15" s="201"/>
      <c r="J15" s="201"/>
      <c r="K15" s="201"/>
      <c r="L15" s="202"/>
      <c r="M15" s="200">
        <v>12</v>
      </c>
      <c r="N15" s="201"/>
      <c r="O15" s="202"/>
      <c r="P15" s="200" t="s">
        <v>167</v>
      </c>
      <c r="Q15" s="201"/>
      <c r="R15" s="201"/>
      <c r="S15" s="201"/>
      <c r="T15" s="201"/>
      <c r="U15" s="206">
        <v>19283728</v>
      </c>
      <c r="V15" s="206"/>
      <c r="W15" s="206"/>
      <c r="X15" s="206"/>
      <c r="Y15" s="204"/>
    </row>
    <row r="16" spans="1:25" ht="30" customHeight="1" x14ac:dyDescent="0.15">
      <c r="B16" s="205"/>
      <c r="C16" s="206">
        <v>48766</v>
      </c>
      <c r="D16" s="206"/>
      <c r="E16" s="206"/>
      <c r="F16" s="205"/>
      <c r="G16" s="201" t="s">
        <v>175</v>
      </c>
      <c r="H16" s="201"/>
      <c r="I16" s="201"/>
      <c r="J16" s="201"/>
      <c r="K16" s="201"/>
      <c r="L16" s="202"/>
      <c r="M16" s="200">
        <v>13</v>
      </c>
      <c r="N16" s="201"/>
      <c r="O16" s="202"/>
      <c r="P16" s="200" t="s">
        <v>169</v>
      </c>
      <c r="Q16" s="201"/>
      <c r="R16" s="201"/>
      <c r="S16" s="201"/>
      <c r="T16" s="201"/>
      <c r="U16" s="206">
        <v>16652250</v>
      </c>
      <c r="V16" s="206"/>
      <c r="W16" s="206"/>
      <c r="X16" s="206"/>
      <c r="Y16" s="204"/>
    </row>
    <row r="17" spans="2:25" ht="30" customHeight="1" x14ac:dyDescent="0.15">
      <c r="B17" s="205"/>
      <c r="C17" s="206">
        <v>43848</v>
      </c>
      <c r="D17" s="206"/>
      <c r="E17" s="206"/>
      <c r="F17" s="205"/>
      <c r="G17" s="201" t="s">
        <v>176</v>
      </c>
      <c r="H17" s="201"/>
      <c r="I17" s="201"/>
      <c r="J17" s="201"/>
      <c r="K17" s="201"/>
      <c r="L17" s="202"/>
      <c r="M17" s="200">
        <v>14</v>
      </c>
      <c r="N17" s="201"/>
      <c r="O17" s="202"/>
      <c r="P17" s="200" t="s">
        <v>175</v>
      </c>
      <c r="Q17" s="201"/>
      <c r="R17" s="201"/>
      <c r="S17" s="201"/>
      <c r="T17" s="201"/>
      <c r="U17" s="206">
        <v>14807034</v>
      </c>
      <c r="V17" s="206"/>
      <c r="W17" s="206"/>
      <c r="X17" s="206"/>
      <c r="Y17" s="204"/>
    </row>
    <row r="18" spans="2:25" ht="30" customHeight="1" x14ac:dyDescent="0.15">
      <c r="B18" s="205"/>
      <c r="C18" s="206">
        <v>43772</v>
      </c>
      <c r="D18" s="206"/>
      <c r="E18" s="206"/>
      <c r="F18" s="205"/>
      <c r="G18" s="201" t="s">
        <v>177</v>
      </c>
      <c r="H18" s="201"/>
      <c r="I18" s="201"/>
      <c r="J18" s="201"/>
      <c r="K18" s="201"/>
      <c r="L18" s="202"/>
      <c r="M18" s="200">
        <v>15</v>
      </c>
      <c r="N18" s="201"/>
      <c r="O18" s="202"/>
      <c r="P18" s="200" t="s">
        <v>171</v>
      </c>
      <c r="Q18" s="201"/>
      <c r="R18" s="201"/>
      <c r="S18" s="201"/>
      <c r="T18" s="201"/>
      <c r="U18" s="206">
        <v>13401310</v>
      </c>
      <c r="V18" s="206"/>
      <c r="W18" s="206"/>
      <c r="X18" s="206"/>
      <c r="Y18" s="204" t="s">
        <v>159</v>
      </c>
    </row>
    <row r="19" spans="2:25" ht="30" customHeight="1" x14ac:dyDescent="0.15">
      <c r="B19" s="205"/>
      <c r="C19" s="206">
        <v>43524</v>
      </c>
      <c r="D19" s="206"/>
      <c r="E19" s="206"/>
      <c r="F19" s="205"/>
      <c r="G19" s="201" t="s">
        <v>178</v>
      </c>
      <c r="H19" s="201"/>
      <c r="I19" s="201"/>
      <c r="J19" s="201"/>
      <c r="K19" s="201"/>
      <c r="L19" s="202"/>
      <c r="M19" s="200">
        <v>16</v>
      </c>
      <c r="N19" s="201"/>
      <c r="O19" s="202"/>
      <c r="P19" s="200" t="s">
        <v>179</v>
      </c>
      <c r="Q19" s="201"/>
      <c r="R19" s="201"/>
      <c r="S19" s="201"/>
      <c r="T19" s="201"/>
      <c r="U19" s="206">
        <v>12231043</v>
      </c>
      <c r="V19" s="206"/>
      <c r="W19" s="206"/>
      <c r="X19" s="206"/>
      <c r="Y19" s="204"/>
    </row>
    <row r="20" spans="2:25" ht="30" customHeight="1" x14ac:dyDescent="0.15">
      <c r="B20" s="205"/>
      <c r="C20" s="206">
        <v>39415</v>
      </c>
      <c r="D20" s="206"/>
      <c r="E20" s="206"/>
      <c r="F20" s="205"/>
      <c r="G20" s="201" t="s">
        <v>180</v>
      </c>
      <c r="H20" s="201"/>
      <c r="I20" s="201"/>
      <c r="J20" s="201"/>
      <c r="K20" s="201"/>
      <c r="L20" s="202"/>
      <c r="M20" s="200">
        <v>17</v>
      </c>
      <c r="N20" s="201"/>
      <c r="O20" s="202"/>
      <c r="P20" s="200" t="s">
        <v>181</v>
      </c>
      <c r="Q20" s="201"/>
      <c r="R20" s="201"/>
      <c r="S20" s="201"/>
      <c r="T20" s="201"/>
      <c r="U20" s="206">
        <v>10394290</v>
      </c>
      <c r="V20" s="206"/>
      <c r="W20" s="206"/>
      <c r="X20" s="206"/>
      <c r="Y20" s="204"/>
    </row>
    <row r="21" spans="2:25" ht="30" customHeight="1" x14ac:dyDescent="0.15">
      <c r="B21" s="205"/>
      <c r="C21" s="206">
        <v>31069</v>
      </c>
      <c r="D21" s="206"/>
      <c r="E21" s="206"/>
      <c r="F21" s="205"/>
      <c r="G21" s="201" t="s">
        <v>172</v>
      </c>
      <c r="H21" s="201"/>
      <c r="I21" s="201"/>
      <c r="J21" s="201"/>
      <c r="K21" s="201"/>
      <c r="L21" s="202"/>
      <c r="M21" s="200">
        <v>18</v>
      </c>
      <c r="N21" s="201"/>
      <c r="O21" s="202"/>
      <c r="P21" s="200" t="s">
        <v>178</v>
      </c>
      <c r="Q21" s="201"/>
      <c r="R21" s="201"/>
      <c r="S21" s="201"/>
      <c r="T21" s="201"/>
      <c r="U21" s="206">
        <v>10133835</v>
      </c>
      <c r="V21" s="206"/>
      <c r="W21" s="206"/>
      <c r="X21" s="206"/>
    </row>
    <row r="22" spans="2:25" ht="30" customHeight="1" x14ac:dyDescent="0.15">
      <c r="B22" s="205"/>
      <c r="C22" s="206">
        <v>28376</v>
      </c>
      <c r="D22" s="206"/>
      <c r="E22" s="206"/>
      <c r="F22" s="205"/>
      <c r="G22" s="201" t="s">
        <v>182</v>
      </c>
      <c r="H22" s="201"/>
      <c r="I22" s="201"/>
      <c r="J22" s="201"/>
      <c r="K22" s="201"/>
      <c r="L22" s="202"/>
      <c r="M22" s="200">
        <v>19</v>
      </c>
      <c r="N22" s="201"/>
      <c r="O22" s="202"/>
      <c r="P22" s="200" t="s">
        <v>163</v>
      </c>
      <c r="Q22" s="201"/>
      <c r="R22" s="201"/>
      <c r="S22" s="201"/>
      <c r="T22" s="201"/>
      <c r="U22" s="206">
        <v>10099229</v>
      </c>
      <c r="V22" s="206"/>
      <c r="W22" s="206"/>
      <c r="X22" s="206"/>
      <c r="Y22" s="204"/>
    </row>
    <row r="23" spans="2:25" ht="30" customHeight="1" x14ac:dyDescent="0.15">
      <c r="B23" s="212"/>
      <c r="C23" s="213">
        <v>28298</v>
      </c>
      <c r="D23" s="213"/>
      <c r="E23" s="213"/>
      <c r="F23" s="212"/>
      <c r="G23" s="201" t="s">
        <v>179</v>
      </c>
      <c r="H23" s="201"/>
      <c r="I23" s="201"/>
      <c r="J23" s="201"/>
      <c r="K23" s="201"/>
      <c r="L23" s="202"/>
      <c r="M23" s="214">
        <v>20</v>
      </c>
      <c r="N23" s="75"/>
      <c r="O23" s="215"/>
      <c r="P23" s="200" t="s">
        <v>183</v>
      </c>
      <c r="Q23" s="201"/>
      <c r="R23" s="201"/>
      <c r="S23" s="201"/>
      <c r="T23" s="201"/>
      <c r="U23" s="206">
        <v>8819691</v>
      </c>
      <c r="V23" s="206"/>
      <c r="W23" s="206"/>
      <c r="X23" s="206"/>
      <c r="Y23" s="216" t="s">
        <v>159</v>
      </c>
    </row>
    <row r="24" spans="2:25" ht="30" customHeight="1" x14ac:dyDescent="0.15">
      <c r="B24" s="217"/>
      <c r="C24" s="218" t="s">
        <v>184</v>
      </c>
      <c r="D24" s="123"/>
      <c r="E24" s="123"/>
      <c r="F24" s="217"/>
      <c r="G24" s="217"/>
      <c r="H24" s="217"/>
      <c r="I24" s="217"/>
      <c r="J24" s="217"/>
      <c r="K24" s="217"/>
      <c r="L24" s="217"/>
      <c r="M24" s="123"/>
      <c r="N24" s="123"/>
      <c r="O24" s="123"/>
      <c r="P24" s="219" t="s">
        <v>185</v>
      </c>
      <c r="Q24" s="219"/>
      <c r="R24" s="219"/>
      <c r="S24" s="219"/>
      <c r="T24" s="219"/>
      <c r="U24" s="219"/>
      <c r="V24" s="219"/>
      <c r="W24" s="219"/>
      <c r="X24" s="219"/>
      <c r="Y24" s="219"/>
    </row>
    <row r="25" spans="2:25" ht="22.5" customHeight="1" x14ac:dyDescent="0.15">
      <c r="C25" s="218" t="s">
        <v>186</v>
      </c>
      <c r="D25" s="220"/>
      <c r="E25" s="220"/>
      <c r="F25" s="220"/>
      <c r="G25" s="220"/>
      <c r="H25" s="220"/>
      <c r="I25" s="220"/>
    </row>
    <row r="26" spans="2:25" ht="23.25" customHeight="1" x14ac:dyDescent="0.15">
      <c r="D26" s="220"/>
      <c r="E26" s="220"/>
      <c r="F26" s="220"/>
      <c r="G26" s="220"/>
      <c r="H26" s="220"/>
      <c r="I26" s="220"/>
    </row>
  </sheetData>
  <mergeCells count="106">
    <mergeCell ref="P24:Y24"/>
    <mergeCell ref="C22:E22"/>
    <mergeCell ref="G22:L22"/>
    <mergeCell ref="M22:O22"/>
    <mergeCell ref="P22:T22"/>
    <mergeCell ref="U22:X22"/>
    <mergeCell ref="C23:E23"/>
    <mergeCell ref="G23:L23"/>
    <mergeCell ref="M23:O23"/>
    <mergeCell ref="P23:T23"/>
    <mergeCell ref="U23:X23"/>
    <mergeCell ref="C20:E20"/>
    <mergeCell ref="G20:L20"/>
    <mergeCell ref="M20:O20"/>
    <mergeCell ref="P20:T20"/>
    <mergeCell ref="U20:X20"/>
    <mergeCell ref="C21:E21"/>
    <mergeCell ref="G21:L21"/>
    <mergeCell ref="M21:O21"/>
    <mergeCell ref="P21:T21"/>
    <mergeCell ref="U21:X21"/>
    <mergeCell ref="C18:E18"/>
    <mergeCell ref="G18:L18"/>
    <mergeCell ref="M18:O18"/>
    <mergeCell ref="P18:T18"/>
    <mergeCell ref="U18:X18"/>
    <mergeCell ref="C19:E19"/>
    <mergeCell ref="G19:L19"/>
    <mergeCell ref="M19:O19"/>
    <mergeCell ref="P19:T19"/>
    <mergeCell ref="U19:X19"/>
    <mergeCell ref="C16:E16"/>
    <mergeCell ref="G16:L16"/>
    <mergeCell ref="M16:O16"/>
    <mergeCell ref="P16:T16"/>
    <mergeCell ref="U16:X16"/>
    <mergeCell ref="C17:E17"/>
    <mergeCell ref="G17:L17"/>
    <mergeCell ref="M17:O17"/>
    <mergeCell ref="P17:T17"/>
    <mergeCell ref="U17:X17"/>
    <mergeCell ref="C14:E14"/>
    <mergeCell ref="G14:L14"/>
    <mergeCell ref="M14:O14"/>
    <mergeCell ref="P14:T14"/>
    <mergeCell ref="U14:X14"/>
    <mergeCell ref="C15:E15"/>
    <mergeCell ref="G15:L15"/>
    <mergeCell ref="M15:O15"/>
    <mergeCell ref="P15:T15"/>
    <mergeCell ref="U15:X15"/>
    <mergeCell ref="C12:E12"/>
    <mergeCell ref="G12:L12"/>
    <mergeCell ref="M12:O12"/>
    <mergeCell ref="P12:T12"/>
    <mergeCell ref="U12:X12"/>
    <mergeCell ref="C13:E13"/>
    <mergeCell ref="G13:L13"/>
    <mergeCell ref="M13:O13"/>
    <mergeCell ref="P13:T13"/>
    <mergeCell ref="U13:X13"/>
    <mergeCell ref="C10:E10"/>
    <mergeCell ref="G10:L10"/>
    <mergeCell ref="M10:O10"/>
    <mergeCell ref="P10:T10"/>
    <mergeCell ref="U10:X10"/>
    <mergeCell ref="C11:E11"/>
    <mergeCell ref="G11:L11"/>
    <mergeCell ref="M11:O11"/>
    <mergeCell ref="P11:T11"/>
    <mergeCell ref="U11:X11"/>
    <mergeCell ref="C8:E8"/>
    <mergeCell ref="G8:L8"/>
    <mergeCell ref="M8:O8"/>
    <mergeCell ref="P8:T8"/>
    <mergeCell ref="U8:X8"/>
    <mergeCell ref="C9:E9"/>
    <mergeCell ref="G9:L9"/>
    <mergeCell ref="M9:O9"/>
    <mergeCell ref="P9:T9"/>
    <mergeCell ref="U9:X9"/>
    <mergeCell ref="C6:E6"/>
    <mergeCell ref="G6:L6"/>
    <mergeCell ref="M6:O6"/>
    <mergeCell ref="P6:T6"/>
    <mergeCell ref="U6:X6"/>
    <mergeCell ref="C7:E7"/>
    <mergeCell ref="G7:L7"/>
    <mergeCell ref="M7:O7"/>
    <mergeCell ref="P7:T7"/>
    <mergeCell ref="U7:X7"/>
    <mergeCell ref="C4:E4"/>
    <mergeCell ref="G4:L4"/>
    <mergeCell ref="M4:O4"/>
    <mergeCell ref="U4:X4"/>
    <mergeCell ref="C5:E5"/>
    <mergeCell ref="M5:O5"/>
    <mergeCell ref="P5:T5"/>
    <mergeCell ref="U5:X5"/>
    <mergeCell ref="A1:Y1"/>
    <mergeCell ref="P2:Y2"/>
    <mergeCell ref="B3:F3"/>
    <mergeCell ref="G3:L3"/>
    <mergeCell ref="M3:O3"/>
    <mergeCell ref="P3:T3"/>
    <mergeCell ref="U3:Y3"/>
  </mergeCells>
  <phoneticPr fontId="2"/>
  <pageMargins left="0.78740157480314965" right="0.78740157480314965" top="1.299212598425197" bottom="0.98425196850393704" header="1.4173228346456694" footer="0.51181102362204722"/>
  <pageSetup paperSize="9" scale="85" orientation="portrait" r:id="rId1"/>
  <headerFooter alignWithMargins="0">
    <oddHeader xml:space="preserve">&amp;C&amp;"ＭＳ 明朝,太字"&amp;16 &amp;12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1</vt:i4>
      </vt:variant>
    </vt:vector>
  </HeadingPairs>
  <TitlesOfParts>
    <vt:vector size="7" baseType="lpstr">
      <vt:lpstr>6-1_6-2</vt:lpstr>
      <vt:lpstr>6-3_6-4</vt:lpstr>
      <vt:lpstr>6-5_6-6</vt:lpstr>
      <vt:lpstr>6-7</vt:lpstr>
      <vt:lpstr>6-8_6-9</vt:lpstr>
      <vt:lpstr>6-10</vt:lpstr>
      <vt:lpstr>'6-1_6-2'!Print_Area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