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4\"/>
    </mc:Choice>
  </mc:AlternateContent>
  <xr:revisionPtr revIDLastSave="0" documentId="8_{7E83C6F1-0CCB-483A-B523-60E75B2F551F}" xr6:coauthVersionLast="47" xr6:coauthVersionMax="47" xr10:uidLastSave="{00000000-0000-0000-0000-000000000000}"/>
  <bookViews>
    <workbookView xWindow="3465" yWindow="3465" windowWidth="21600" windowHeight="11385" xr2:uid="{356E652A-FEFF-470C-B4E3-6BD9E75BA28B}"/>
  </bookViews>
  <sheets>
    <sheet name="14-1_14-2" sheetId="2" r:id="rId1"/>
    <sheet name="14-3_14-4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</sheets>
  <definedNames>
    <definedName name="_xlnm.Print_Area" localSheetId="0">'14-1_14-2'!$A$1:$AN$42</definedName>
    <definedName name="_xlnm.Print_Area" localSheetId="5">'14-12_14-13'!$A$1:$V$36</definedName>
    <definedName name="_xlnm.Print_Area" localSheetId="2">'14-5_14-7'!$B$1:$CO$61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O11" i="7"/>
  <c r="K11" i="7"/>
  <c r="G11" i="7"/>
  <c r="Z4" i="6"/>
  <c r="W4" i="6"/>
  <c r="G44" i="5"/>
  <c r="G43" i="5"/>
  <c r="G42" i="5"/>
  <c r="G41" i="5"/>
  <c r="G40" i="5"/>
  <c r="O18" i="5"/>
  <c r="O17" i="5"/>
  <c r="O16" i="5"/>
  <c r="O15" i="5"/>
  <c r="O14" i="5"/>
  <c r="O9" i="5"/>
  <c r="O8" i="5"/>
  <c r="O7" i="5"/>
  <c r="O6" i="5"/>
  <c r="O5" i="5"/>
  <c r="AL58" i="4"/>
  <c r="AL56" i="4"/>
  <c r="AL47" i="4"/>
  <c r="AL46" i="4"/>
  <c r="AL45" i="4"/>
  <c r="AL44" i="4"/>
  <c r="AL43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<sst xmlns="http://schemas.openxmlformats.org/spreadsheetml/2006/main" count="412" uniqueCount="242">
  <si>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</si>
  <si>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</si>
  <si>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</si>
  <si>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</si>
  <si>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</si>
  <si>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</si>
  <si>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</si>
  <si>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</si>
  <si>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</si>
  <si>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</si>
  <si>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</si>
  <si>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</si>
  <si>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</si>
  <si>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</si>
  <si>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</si>
  <si>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</si>
  <si>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</si>
  <si>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</si>
  <si>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</si>
  <si>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</si>
  <si>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</si>
  <si>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注) 施術所の按摩、鍼、灸は延数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</si>
  <si>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</si>
  <si>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</si>
  <si>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</si>
  <si>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</si>
  <si>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平成２２年</t>
    <phoneticPr fontId="4"/>
  </si>
  <si>
    <t>平成２３年</t>
    <phoneticPr fontId="4"/>
  </si>
  <si>
    <t>平成２４年</t>
    <phoneticPr fontId="4"/>
  </si>
  <si>
    <t>平　　成　　２５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</si>
  <si>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</si>
  <si>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</si>
  <si>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</si>
  <si>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</si>
  <si>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</si>
  <si>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</si>
  <si>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 xml:space="preserve"> 悪性新生物</t>
  </si>
  <si>
    <t xml:space="preserve"> 心疾患</t>
    <rPh sb="1" eb="4">
      <t>シンシッカン</t>
    </rPh>
    <phoneticPr fontId="4"/>
  </si>
  <si>
    <t xml:space="preserve"> 心疾患</t>
  </si>
  <si>
    <t xml:space="preserve"> 肺炎</t>
    <rPh sb="1" eb="3">
      <t>ハイエン</t>
    </rPh>
    <phoneticPr fontId="4"/>
  </si>
  <si>
    <t xml:space="preserve"> 脳血管疾患</t>
  </si>
  <si>
    <t xml:space="preserve"> 肺炎</t>
  </si>
  <si>
    <t xml:space="preserve"> 脳血管疾患</t>
    <phoneticPr fontId="4"/>
  </si>
  <si>
    <t xml:space="preserve"> 老衰</t>
    <rPh sb="1" eb="3">
      <t>ロウスイ</t>
    </rPh>
    <phoneticPr fontId="4"/>
  </si>
  <si>
    <t xml:space="preserve"> その他の
 呼吸器系疾患</t>
  </si>
  <si>
    <t xml:space="preserve"> 老衰</t>
  </si>
  <si>
    <t xml:space="preserve"> 不慮の事故</t>
    <rPh sb="1" eb="3">
      <t>フリョ</t>
    </rPh>
    <rPh sb="4" eb="6">
      <t>ジコ</t>
    </rPh>
    <phoneticPr fontId="4"/>
  </si>
  <si>
    <t xml:space="preserve"> 不慮の事故</t>
  </si>
  <si>
    <t xml:space="preserve"> 糖尿病</t>
    <rPh sb="1" eb="3">
      <t>トウニョウ</t>
    </rPh>
    <rPh sb="3" eb="4">
      <t>ビョウ</t>
    </rPh>
    <phoneticPr fontId="4"/>
  </si>
  <si>
    <r>
      <t xml:space="preserve"> その他の
 消化器系疾患
</t>
    </r>
    <r>
      <rPr>
        <sz val="14"/>
        <rFont val="ＭＳ 明朝"/>
        <family val="1"/>
        <charset val="128"/>
      </rPr>
      <t>（7位）</t>
    </r>
    <rPh sb="16" eb="17">
      <t>イ</t>
    </rPh>
    <phoneticPr fontId="4"/>
  </si>
  <si>
    <t xml:space="preserve"> 自殺</t>
  </si>
  <si>
    <t xml:space="preserve"> 腎不全</t>
    <rPh sb="1" eb="4">
      <t>ジンフゼン</t>
    </rPh>
    <phoneticPr fontId="4"/>
  </si>
  <si>
    <r>
      <t xml:space="preserve"> 不慮の事故
</t>
    </r>
    <r>
      <rPr>
        <sz val="14"/>
        <rFont val="ＭＳ 明朝"/>
        <family val="1"/>
        <charset val="128"/>
      </rPr>
      <t>（7位）</t>
    </r>
    <rPh sb="9" eb="10">
      <t>イ</t>
    </rPh>
    <phoneticPr fontId="4"/>
  </si>
  <si>
    <t xml:space="preserve"> 腎不全</t>
  </si>
  <si>
    <t>腎不全</t>
    <rPh sb="0" eb="3">
      <t>ジンフゼン</t>
    </rPh>
    <phoneticPr fontId="4"/>
  </si>
  <si>
    <t xml:space="preserve"> その他の
 消化器系疾患</t>
    <phoneticPr fontId="4"/>
  </si>
  <si>
    <t xml:space="preserve"> その他の
 消化器系疾患</t>
  </si>
  <si>
    <r>
      <t>慢性閉塞性
肺疾患</t>
    </r>
    <r>
      <rPr>
        <sz val="14"/>
        <rFont val="ＭＳ 明朝"/>
        <family val="1"/>
        <charset val="128"/>
      </rPr>
      <t>（9位）</t>
    </r>
    <rPh sb="0" eb="2">
      <t>マンセイ</t>
    </rPh>
    <rPh sb="2" eb="5">
      <t>ヘイソクセイ</t>
    </rPh>
    <rPh sb="6" eb="7">
      <t>ハイ</t>
    </rPh>
    <rPh sb="7" eb="9">
      <t>シッカン</t>
    </rPh>
    <rPh sb="11" eb="12">
      <t>イ</t>
    </rPh>
    <phoneticPr fontId="4"/>
  </si>
  <si>
    <t>大動脈瘤
及び解離</t>
    <rPh sb="0" eb="4">
      <t>ダイドウミャクリュウ</t>
    </rPh>
    <rPh sb="5" eb="6">
      <t>オヨ</t>
    </rPh>
    <rPh sb="7" eb="9">
      <t>カイリ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</si>
  <si>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</si>
  <si>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自殺</t>
    <rPh sb="0" eb="2">
      <t>ジサツ</t>
    </rPh>
    <phoneticPr fontId="4"/>
  </si>
  <si>
    <t>自殺（9位）</t>
    <rPh sb="0" eb="2">
      <t>ジサツ</t>
    </rPh>
    <rPh sb="4" eb="5">
      <t>イ</t>
    </rPh>
    <phoneticPr fontId="4"/>
  </si>
  <si>
    <t>肝疾患</t>
    <rPh sb="0" eb="3">
      <t>カンシッカン</t>
    </rPh>
    <phoneticPr fontId="4"/>
  </si>
  <si>
    <t xml:space="preserve">大動脈瘤
及び解離
</t>
    <rPh sb="0" eb="4">
      <t>ダイドウミャクリュウ</t>
    </rPh>
    <rPh sb="5" eb="6">
      <t>オヨ</t>
    </rPh>
    <rPh sb="7" eb="9">
      <t>カイリ</t>
    </rPh>
    <phoneticPr fontId="4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</si>
  <si>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</si>
  <si>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</si>
  <si>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</si>
  <si>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</si>
  <si>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</si>
  <si>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</si>
  <si>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</si>
  <si>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</si>
  <si>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</si>
  <si>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</si>
  <si>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</si>
  <si>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</si>
  <si>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</si>
  <si>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</si>
  <si>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</si>
  <si>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</si>
  <si>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</si>
  <si>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</si>
  <si>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</si>
  <si>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</si>
  <si>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</si>
  <si>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</si>
  <si>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</si>
  <si>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</si>
  <si>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
</t>
    <phoneticPr fontId="4"/>
  </si>
  <si>
    <t>眼　　科</t>
    <rPh sb="0" eb="1">
      <t>メ</t>
    </rPh>
    <rPh sb="3" eb="4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</si>
  <si>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</si>
  <si>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</si>
  <si>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</si>
  <si>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>麻　酔　科</t>
    <rPh sb="0" eb="1">
      <t>アサ</t>
    </rPh>
    <rPh sb="2" eb="3">
      <t>スイ</t>
    </rPh>
    <rPh sb="4" eb="5">
      <t>カ</t>
    </rPh>
    <phoneticPr fontId="4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</si>
  <si>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4"/>
  </si>
  <si>
    <t>リハビリテーション科</t>
    <rPh sb="9" eb="10">
      <t>カ</t>
    </rPh>
    <phoneticPr fontId="4"/>
  </si>
  <si>
    <t>資料　医療対策室</t>
    <rPh sb="3" eb="5">
      <t>イリョウ</t>
    </rPh>
    <rPh sb="5" eb="7">
      <t>タイサク</t>
    </rPh>
    <rPh sb="7" eb="8">
      <t>シツ</t>
    </rPh>
    <phoneticPr fontId="4"/>
  </si>
  <si>
    <t>14-5　予防接種実施状況</t>
    <phoneticPr fontId="4"/>
  </si>
  <si>
    <t>(単位:人)</t>
    <rPh sb="1" eb="3">
      <t>タンイ</t>
    </rPh>
    <rPh sb="4" eb="5">
      <t>ニン</t>
    </rPh>
    <phoneticPr fontId="4"/>
  </si>
  <si>
    <t>ジフテリア
破 傷 風</t>
    <rPh sb="6" eb="7">
      <t>ハ</t>
    </rPh>
    <rPh sb="8" eb="9">
      <t>キズ</t>
    </rPh>
    <rPh sb="10" eb="11">
      <t>カゼ</t>
    </rPh>
    <phoneticPr fontId="4"/>
  </si>
  <si>
    <t>ジフテリア</t>
    <phoneticPr fontId="4"/>
  </si>
  <si>
    <t>インフル
エンザ</t>
    <phoneticPr fontId="4"/>
  </si>
  <si>
    <t>日本脳炎</t>
    <rPh sb="0" eb="2">
      <t>ニホン</t>
    </rPh>
    <rPh sb="2" eb="4">
      <t>ノウエン</t>
    </rPh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</si>
  <si>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ハク</t>
    </rPh>
    <rPh sb="6" eb="7">
      <t>ズイ</t>
    </rPh>
    <rPh sb="7" eb="8">
      <t>エン</t>
    </rPh>
    <phoneticPr fontId="4"/>
  </si>
  <si>
    <t>麻しん
風しん</t>
    <rPh sb="0" eb="1">
      <t>マ</t>
    </rPh>
    <rPh sb="4" eb="5">
      <t>フウ</t>
    </rPh>
    <phoneticPr fontId="4"/>
  </si>
  <si>
    <t>BCG</t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</si>
  <si>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</si>
  <si>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</si>
  <si>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子　宮
頸がん</t>
    <rPh sb="0" eb="1">
      <t>コ</t>
    </rPh>
    <rPh sb="2" eb="3">
      <t>ミヤ</t>
    </rPh>
    <rPh sb="4" eb="5">
      <t>ケイ</t>
    </rPh>
    <phoneticPr fontId="4"/>
  </si>
  <si>
    <t>百日ぜき</t>
    <rPh sb="0" eb="2">
      <t>ヒャクニチ</t>
    </rPh>
    <phoneticPr fontId="4"/>
  </si>
  <si>
    <t>破傷風</t>
    <rPh sb="0" eb="3">
      <t>ハショウフウ</t>
    </rPh>
    <phoneticPr fontId="4"/>
  </si>
  <si>
    <t>資料　健康づくり課</t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</si>
  <si>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</si>
  <si>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検診受信者数</t>
    <rPh sb="0" eb="2">
      <t>ケンシン</t>
    </rPh>
    <rPh sb="2" eb="5">
      <t>ジュシンシャ</t>
    </rPh>
    <rPh sb="5" eb="6">
      <t>スウ</t>
    </rPh>
    <phoneticPr fontId="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</si>
  <si>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4"/>
  </si>
  <si>
    <t>精検結果</t>
    <rPh sb="0" eb="2">
      <t>セイケン</t>
    </rPh>
    <rPh sb="2" eb="4">
      <t>ケッカ</t>
    </rPh>
    <phoneticPr fontId="4"/>
  </si>
  <si>
    <t>計</t>
    <rPh sb="0" eb="1">
      <t>ケイ</t>
    </rPh>
    <phoneticPr fontId="4"/>
  </si>
  <si>
    <t>肺がん（疑い含む）</t>
    <rPh sb="0" eb="1">
      <t>ハイ</t>
    </rPh>
    <rPh sb="4" eb="5">
      <t>ウタガ</t>
    </rPh>
    <rPh sb="6" eb="7">
      <t>フク</t>
    </rPh>
    <phoneticPr fontId="4"/>
  </si>
  <si>
    <t>その他</t>
    <rPh sb="2" eb="3">
      <t>タ</t>
    </rPh>
    <phoneticPr fontId="4"/>
  </si>
  <si>
    <t>異常なし</t>
    <rPh sb="0" eb="2">
      <t>イジョウ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</si>
  <si>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</si>
  <si>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</si>
  <si>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胃がん（疑い含む）</t>
    <rPh sb="0" eb="1">
      <t>イ</t>
    </rPh>
    <rPh sb="4" eb="5">
      <t>ウタガ</t>
    </rPh>
    <rPh sb="6" eb="7">
      <t>フク</t>
    </rPh>
    <phoneticPr fontId="4"/>
  </si>
  <si>
    <t>資料　健康づくり課</t>
    <rPh sb="8" eb="9">
      <t>カ</t>
    </rPh>
    <phoneticPr fontId="4"/>
  </si>
  <si>
    <t>(２)　大腸がん</t>
    <rPh sb="4" eb="6">
      <t>ダイチョウ</t>
    </rPh>
    <phoneticPr fontId="4"/>
  </si>
  <si>
    <t>大腸がん（疑い含む）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</si>
  <si>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</si>
  <si>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</si>
  <si>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年　　　度</t>
    <rPh sb="0" eb="1">
      <t>トシ</t>
    </rPh>
    <rPh sb="4" eb="5">
      <t>ド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</si>
  <si>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</si>
  <si>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</si>
  <si>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</si>
  <si>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</si>
  <si>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</si>
  <si>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</si>
  <si>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</si>
  <si>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</si>
  <si>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資料　健康づくり課</t>
    <rPh sb="0" eb="2">
      <t>シリョウ</t>
    </rPh>
    <rPh sb="3" eb="5">
      <t>ケンコウ</t>
    </rPh>
    <rPh sb="8" eb="9">
      <t>カ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</si>
  <si>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</si>
  <si>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</si>
  <si>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</si>
  <si>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</si>
  <si>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</si>
  <si>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</si>
  <si>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</si>
  <si>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</si>
  <si>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</si>
  <si>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</si>
  <si>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</si>
  <si>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</si>
  <si>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</si>
  <si>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</si>
  <si>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</si>
  <si>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</si>
  <si>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</si>
  <si>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</si>
  <si>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平成２１年度</t>
    <phoneticPr fontId="4"/>
  </si>
  <si>
    <t>平成２２年度</t>
    <phoneticPr fontId="4"/>
  </si>
  <si>
    <t>平成２３年度</t>
    <phoneticPr fontId="4"/>
  </si>
  <si>
    <t>平成２４年度</t>
    <phoneticPr fontId="4"/>
  </si>
  <si>
    <t>平成２５年度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</si>
  <si>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</si>
  <si>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</si>
  <si>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</si>
  <si>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</t>
    <rPh sb="0" eb="2">
      <t>シダシ</t>
    </rPh>
    <rPh sb="3" eb="4">
      <t>ヤ</t>
    </rPh>
    <rPh sb="5" eb="7">
      <t>ベントウ</t>
    </rPh>
    <rPh sb="7" eb="8">
      <t>ヤ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</si>
  <si>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</si>
  <si>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</si>
  <si>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</si>
  <si>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</si>
  <si>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</si>
  <si>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</si>
  <si>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</si>
  <si>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</si>
  <si>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</si>
  <si>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</si>
  <si>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</si>
  <si>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</si>
  <si>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</si>
  <si>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</si>
  <si>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</si>
  <si>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</si>
  <si>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</si>
  <si>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</si>
  <si>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</si>
  <si>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</si>
  <si>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</si>
  <si>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</si>
  <si>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</si>
  <si>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</si>
  <si>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</si>
  <si>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</si>
  <si>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</si>
  <si>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</si>
  <si>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</si>
  <si>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</si>
  <si>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</si>
  <si>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</si>
  <si>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</si>
  <si>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</si>
  <si>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</si>
  <si>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</si>
  <si>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</si>
  <si>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</si>
  <si>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</si>
  <si>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</si>
  <si>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</si>
  <si>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</si>
  <si>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</si>
  <si>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</si>
  <si>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</si>
  <si>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</si>
  <si>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</si>
  <si>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</si>
  <si>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</si>
  <si>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</si>
  <si>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</si>
  <si>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</si>
  <si>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</si>
  <si>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</si>
  <si>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</si>
  <si>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</si>
  <si>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</si>
  <si>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-</t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</si>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</sst>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_);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[=0]&quot;-&quot;;General"/>
    <numFmt numFmtId="178" formatCode="#,##0.0_ "/>
    <numFmt numFmtId="179" formatCode="_ * #,##0.0_ ;_ * \-#,##0.0_ ;_ * &quot;-&quot;?_ ;_ @_ "/>
    <numFmt numFmtId="180" formatCode="#,##0;&quot;△ &quot;#,##0"/>
    <numFmt numFmtId="181" formatCode="0.0_ "/>
  </numFmts>
  <fonts count="2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52"/>
      <name val="ＭＳ 明朝"/>
      <family val="1"/>
      <charset val="128"/>
    </font>
    <font>
      <b/>
      <sz val="72"/>
      <name val="ＭＳ 明朝"/>
      <family val="1"/>
      <charset val="128"/>
    </font>
    <font>
      <b/>
      <sz val="52"/>
      <name val="ＭＳ 明朝"/>
      <family val="1"/>
      <charset val="128"/>
    </font>
    <font>
      <b/>
      <sz val="50"/>
      <name val="ＭＳ 明朝"/>
      <family val="1"/>
      <charset val="128"/>
    </font>
    <font>
      <sz val="50"/>
      <name val="ＭＳ 明朝"/>
      <family val="1"/>
      <charset val="128"/>
    </font>
    <font>
      <sz val="6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14" xfId="1" applyFont="1" applyBorder="1" applyAlignment="1">
      <alignment horizontal="left" vertical="center"/>
    </xf>
    <xf numFmtId="176" fontId="10" fillId="0" borderId="14" xfId="1" applyNumberFormat="1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 wrapText="1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38" fontId="11" fillId="0" borderId="7" xfId="2" applyFont="1" applyBorder="1" applyAlignment="1">
      <alignment horizontal="right" vertical="center"/>
    </xf>
    <xf numFmtId="0" fontId="11" fillId="0" borderId="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" fillId="0" borderId="0" xfId="1" applyAlignment="1">
      <alignment horizontal="left" vertical="center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/>
    </xf>
    <xf numFmtId="178" fontId="9" fillId="0" borderId="7" xfId="1" applyNumberFormat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43" fontId="9" fillId="0" borderId="0" xfId="1" applyNumberFormat="1" applyFont="1">
      <alignment vertical="center"/>
    </xf>
    <xf numFmtId="41" fontId="9" fillId="0" borderId="0" xfId="1" applyNumberFormat="1" applyFont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9" fontId="9" fillId="0" borderId="0" xfId="1" applyNumberFormat="1" applyFont="1">
      <alignment vertical="center"/>
    </xf>
    <xf numFmtId="179" fontId="9" fillId="0" borderId="0" xfId="1" applyNumberFormat="1" applyFont="1" applyAlignment="1">
      <alignment horizontal="right" vertical="center"/>
    </xf>
    <xf numFmtId="41" fontId="1" fillId="0" borderId="0" xfId="1" applyNumberFormat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9" fontId="9" fillId="0" borderId="7" xfId="1" applyNumberFormat="1" applyFont="1" applyBorder="1">
      <alignment vertical="center"/>
    </xf>
    <xf numFmtId="0" fontId="1" fillId="0" borderId="22" xfId="1" applyBorder="1">
      <alignment vertical="center"/>
    </xf>
    <xf numFmtId="0" fontId="13" fillId="0" borderId="22" xfId="1" applyFont="1" applyBorder="1">
      <alignment vertical="center"/>
    </xf>
    <xf numFmtId="0" fontId="1" fillId="0" borderId="23" xfId="1" applyBorder="1" applyAlignment="1">
      <alignment horizontal="center" vertical="center"/>
    </xf>
    <xf numFmtId="41" fontId="9" fillId="0" borderId="6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179" fontId="9" fillId="0" borderId="7" xfId="1" applyNumberFormat="1" applyFont="1" applyBorder="1" applyAlignment="1">
      <alignment horizontal="center" vertical="center"/>
    </xf>
    <xf numFmtId="180" fontId="9" fillId="0" borderId="7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181" fontId="9" fillId="0" borderId="7" xfId="1" applyNumberFormat="1" applyFont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right" vertical="center"/>
    </xf>
    <xf numFmtId="179" fontId="9" fillId="0" borderId="7" xfId="1" applyNumberFormat="1" applyFont="1" applyBorder="1" applyAlignment="1">
      <alignment horizontal="center" vertical="center"/>
    </xf>
    <xf numFmtId="179" fontId="9" fillId="0" borderId="0" xfId="1" applyNumberFormat="1" applyFont="1" applyAlignment="1">
      <alignment horizontal="right" vertical="center"/>
    </xf>
    <xf numFmtId="0" fontId="1" fillId="0" borderId="17" xfId="1" applyBorder="1" applyAlignment="1">
      <alignment horizontal="center" vertical="distributed"/>
    </xf>
    <xf numFmtId="0" fontId="1" fillId="0" borderId="23" xfId="1" applyBorder="1" applyAlignment="1">
      <alignment horizontal="center" vertical="distributed"/>
    </xf>
    <xf numFmtId="0" fontId="1" fillId="0" borderId="21" xfId="1" applyBorder="1" applyAlignment="1">
      <alignment horizontal="center" vertical="distributed"/>
    </xf>
    <xf numFmtId="41" fontId="9" fillId="0" borderId="14" xfId="1" applyNumberFormat="1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24" xfId="1" applyFont="1" applyBorder="1">
      <alignment vertical="center"/>
    </xf>
    <xf numFmtId="0" fontId="18" fillId="0" borderId="24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5" fillId="0" borderId="25" xfId="1" applyFont="1" applyBorder="1" applyAlignment="1">
      <alignment horizontal="distributed" vertical="distributed" indent="1"/>
    </xf>
    <xf numFmtId="0" fontId="15" fillId="0" borderId="26" xfId="1" applyFont="1" applyBorder="1" applyAlignment="1">
      <alignment horizontal="distributed" vertical="distributed" indent="1"/>
    </xf>
    <xf numFmtId="0" fontId="19" fillId="0" borderId="2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5" fillId="0" borderId="26" xfId="1" applyFont="1" applyBorder="1">
      <alignment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0" xfId="1" applyFont="1" applyAlignment="1">
      <alignment horizontal="distributed" vertical="distributed" indent="1"/>
    </xf>
    <xf numFmtId="0" fontId="15" fillId="0" borderId="29" xfId="1" applyFont="1" applyBorder="1" applyAlignment="1">
      <alignment horizontal="distributed" vertical="distributed" indent="1"/>
    </xf>
    <xf numFmtId="0" fontId="19" fillId="0" borderId="2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5" fillId="0" borderId="29" xfId="1" applyFont="1" applyBorder="1">
      <alignment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distributed" vertical="distributed" indent="1"/>
    </xf>
    <xf numFmtId="0" fontId="15" fillId="0" borderId="30" xfId="1" applyFont="1" applyBorder="1" applyAlignment="1">
      <alignment horizontal="distributed" vertical="distributed" indent="1"/>
    </xf>
    <xf numFmtId="0" fontId="19" fillId="0" borderId="3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5" fillId="0" borderId="30" xfId="1" applyFont="1" applyBorder="1">
      <alignment vertical="center"/>
    </xf>
    <xf numFmtId="0" fontId="15" fillId="0" borderId="3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20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/>
    </xf>
    <xf numFmtId="0" fontId="20" fillId="0" borderId="28" xfId="1" applyFont="1" applyBorder="1" applyAlignment="1">
      <alignment horizontal="center" vertical="center"/>
    </xf>
    <xf numFmtId="38" fontId="20" fillId="0" borderId="0" xfId="2" applyFont="1" applyAlignment="1">
      <alignment horizontal="center" vertical="center"/>
    </xf>
    <xf numFmtId="41" fontId="19" fillId="0" borderId="0" xfId="1" applyNumberFormat="1" applyFont="1">
      <alignment vertical="center"/>
    </xf>
    <xf numFmtId="38" fontId="20" fillId="0" borderId="0" xfId="2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41" fontId="20" fillId="0" borderId="0" xfId="1" applyNumberFormat="1" applyFont="1" applyAlignment="1">
      <alignment horizontal="right" vertical="center"/>
    </xf>
    <xf numFmtId="41" fontId="20" fillId="0" borderId="2" xfId="1" applyNumberFormat="1" applyFont="1" applyBorder="1">
      <alignment vertical="center"/>
    </xf>
    <xf numFmtId="0" fontId="19" fillId="0" borderId="29" xfId="1" applyFont="1" applyBorder="1">
      <alignment vertical="center"/>
    </xf>
    <xf numFmtId="38" fontId="20" fillId="0" borderId="0" xfId="2" applyFont="1" applyBorder="1" applyAlignment="1">
      <alignment horizontal="center" vertical="center"/>
    </xf>
    <xf numFmtId="41" fontId="20" fillId="0" borderId="0" xfId="1" applyNumberFormat="1" applyFont="1" applyAlignment="1">
      <alignment horizontal="right" vertical="center" wrapText="1"/>
    </xf>
    <xf numFmtId="38" fontId="20" fillId="0" borderId="0" xfId="1" applyNumberFormat="1" applyFont="1" applyAlignment="1">
      <alignment horizontal="right" vertical="center"/>
    </xf>
    <xf numFmtId="38" fontId="20" fillId="0" borderId="0" xfId="1" applyNumberFormat="1" applyFont="1" applyAlignment="1">
      <alignment horizontal="right" vertical="center"/>
    </xf>
    <xf numFmtId="3" fontId="20" fillId="0" borderId="0" xfId="1" applyNumberFormat="1" applyFont="1" applyAlignment="1">
      <alignment horizontal="right" vertical="center"/>
    </xf>
    <xf numFmtId="3" fontId="20" fillId="0" borderId="0" xfId="1" applyNumberFormat="1" applyFont="1">
      <alignment vertical="center"/>
    </xf>
    <xf numFmtId="5" fontId="20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9" fillId="0" borderId="1" xfId="1" applyFont="1" applyBorder="1">
      <alignment vertical="center"/>
    </xf>
    <xf numFmtId="0" fontId="20" fillId="0" borderId="1" xfId="1" applyFont="1" applyBorder="1" applyAlignment="1">
      <alignment horizontal="center" vertical="center"/>
    </xf>
    <xf numFmtId="0" fontId="19" fillId="0" borderId="30" xfId="1" applyFont="1" applyBorder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>
      <alignment vertical="center"/>
    </xf>
    <xf numFmtId="38" fontId="20" fillId="0" borderId="1" xfId="2" applyFont="1" applyBorder="1" applyAlignment="1">
      <alignment horizontal="center" vertical="center"/>
    </xf>
    <xf numFmtId="38" fontId="20" fillId="0" borderId="1" xfId="2" applyFont="1" applyBorder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20" fillId="0" borderId="1" xfId="2" applyFont="1" applyBorder="1" applyAlignment="1">
      <alignment vertical="center"/>
    </xf>
    <xf numFmtId="38" fontId="20" fillId="0" borderId="1" xfId="2" applyFont="1" applyBorder="1" applyAlignment="1">
      <alignment horizontal="right" vertical="center"/>
    </xf>
    <xf numFmtId="0" fontId="20" fillId="0" borderId="1" xfId="1" applyFont="1" applyBorder="1" applyAlignment="1">
      <alignment horizontal="right" vertical="center"/>
    </xf>
    <xf numFmtId="38" fontId="20" fillId="0" borderId="1" xfId="1" applyNumberFormat="1" applyFont="1" applyBorder="1">
      <alignment vertical="center"/>
    </xf>
    <xf numFmtId="3" fontId="20" fillId="0" borderId="1" xfId="1" applyNumberFormat="1" applyFont="1" applyBorder="1" applyAlignment="1">
      <alignment horizontal="right" vertical="center"/>
    </xf>
    <xf numFmtId="0" fontId="15" fillId="0" borderId="2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2" xfId="1" applyFont="1" applyBorder="1">
      <alignment vertical="center"/>
    </xf>
    <xf numFmtId="0" fontId="15" fillId="0" borderId="2" xfId="1" applyFont="1" applyBorder="1" applyAlignment="1">
      <alignment horizontal="distributed" vertical="distributed" indent="1"/>
    </xf>
    <xf numFmtId="0" fontId="15" fillId="0" borderId="32" xfId="1" applyFont="1" applyBorder="1" applyAlignment="1">
      <alignment horizontal="distributed" vertical="distributed" indent="1"/>
    </xf>
    <xf numFmtId="0" fontId="15" fillId="0" borderId="3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4" xfId="1" applyFont="1" applyBorder="1" applyAlignment="1">
      <alignment horizontal="distributed" vertical="distributed" indent="5"/>
    </xf>
    <xf numFmtId="0" fontId="15" fillId="0" borderId="35" xfId="1" applyFont="1" applyBorder="1" applyAlignment="1">
      <alignment horizontal="distributed" vertical="distributed" indent="5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38" fontId="20" fillId="0" borderId="33" xfId="2" applyFont="1" applyBorder="1" applyAlignment="1">
      <alignment horizontal="center" vertical="center"/>
    </xf>
    <xf numFmtId="38" fontId="20" fillId="0" borderId="2" xfId="2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0" borderId="2" xfId="1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/>
    </xf>
    <xf numFmtId="38" fontId="20" fillId="0" borderId="31" xfId="2" applyFont="1" applyBorder="1" applyAlignment="1">
      <alignment horizontal="center" vertical="center"/>
    </xf>
    <xf numFmtId="0" fontId="19" fillId="0" borderId="2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24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20" fillId="0" borderId="28" xfId="1" applyFont="1" applyBorder="1">
      <alignment vertical="center"/>
    </xf>
    <xf numFmtId="38" fontId="20" fillId="0" borderId="0" xfId="2" applyFont="1" applyBorder="1" applyAlignment="1">
      <alignment horizontal="center" vertical="center"/>
    </xf>
    <xf numFmtId="0" fontId="1" fillId="0" borderId="0" xfId="1">
      <alignment vertical="center"/>
    </xf>
    <xf numFmtId="0" fontId="2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>
      <alignment vertical="center"/>
    </xf>
    <xf numFmtId="176" fontId="10" fillId="0" borderId="7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14" xfId="1" applyNumberFormat="1" applyFont="1" applyBorder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42" fontId="10" fillId="0" borderId="7" xfId="1" applyNumberFormat="1" applyFont="1" applyBorder="1" applyAlignment="1">
      <alignment vertical="center" wrapText="1"/>
    </xf>
    <xf numFmtId="41" fontId="10" fillId="0" borderId="7" xfId="1" applyNumberFormat="1" applyFont="1" applyBorder="1" applyAlignment="1">
      <alignment horizontal="right" vertical="center" wrapText="1"/>
    </xf>
    <xf numFmtId="41" fontId="10" fillId="0" borderId="7" xfId="1" applyNumberFormat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38" fontId="0" fillId="0" borderId="0" xfId="2" applyFont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39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0" xfId="1" applyNumberForma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0" xfId="1" applyAlignment="1">
      <alignment horizontal="center" vertical="center"/>
    </xf>
    <xf numFmtId="176" fontId="21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22" fillId="0" borderId="0" xfId="1" applyFont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3" xfId="1" applyBorder="1" applyAlignment="1">
      <alignment horizontal="distributed" vertical="center" indent="3"/>
    </xf>
    <xf numFmtId="0" fontId="1" fillId="0" borderId="23" xfId="1" applyBorder="1">
      <alignment vertical="center"/>
    </xf>
    <xf numFmtId="0" fontId="1" fillId="0" borderId="6" xfId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41" fontId="23" fillId="0" borderId="6" xfId="1" applyNumberFormat="1" applyFont="1" applyBorder="1" applyAlignment="1">
      <alignment horizontal="center" vertical="center"/>
    </xf>
    <xf numFmtId="41" fontId="23" fillId="0" borderId="0" xfId="1" applyNumberFormat="1" applyFont="1" applyAlignment="1">
      <alignment horizontal="center" vertical="center"/>
    </xf>
    <xf numFmtId="41" fontId="23" fillId="0" borderId="0" xfId="1" applyNumberFormat="1" applyFont="1">
      <alignment vertical="center"/>
    </xf>
    <xf numFmtId="176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2" fontId="23" fillId="0" borderId="0" xfId="1" applyNumberFormat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41" fontId="23" fillId="0" borderId="8" xfId="1" applyNumberFormat="1" applyFont="1" applyBorder="1" applyAlignment="1">
      <alignment horizontal="center" vertical="center"/>
    </xf>
    <xf numFmtId="41" fontId="23" fillId="0" borderId="7" xfId="1" applyNumberFormat="1" applyFont="1" applyBorder="1" applyAlignment="1">
      <alignment horizontal="center" vertical="center"/>
    </xf>
    <xf numFmtId="41" fontId="23" fillId="0" borderId="7" xfId="1" applyNumberFormat="1" applyFont="1" applyBorder="1">
      <alignment vertical="center"/>
    </xf>
    <xf numFmtId="176" fontId="23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1" fontId="1" fillId="0" borderId="6" xfId="1" applyNumberFormat="1" applyBorder="1" applyAlignment="1">
      <alignment horizontal="right" vertical="center"/>
    </xf>
    <xf numFmtId="181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1" fontId="1" fillId="0" borderId="8" xfId="1" applyNumberFormat="1" applyBorder="1" applyAlignment="1">
      <alignment horizontal="right" vertical="center"/>
    </xf>
    <xf numFmtId="181" fontId="1" fillId="0" borderId="7" xfId="1" applyNumberFormat="1" applyBorder="1" applyAlignment="1">
      <alignment horizontal="right" vertical="center"/>
    </xf>
    <xf numFmtId="0" fontId="1" fillId="0" borderId="39" xfId="1" applyBorder="1" applyAlignment="1">
      <alignment horizontal="right" vertical="center"/>
    </xf>
    <xf numFmtId="0" fontId="1" fillId="0" borderId="0" xfId="1" applyAlignment="1">
      <alignment horizontal="left" vertical="top"/>
    </xf>
  </cellXfs>
  <cellStyles count="3">
    <cellStyle name="桁区切り 2" xfId="2" xr:uid="{E4BD01B3-DE15-4B9A-864C-543538F3F73C}"/>
    <cellStyle name="標準" xfId="0" builtinId="0"/>
    <cellStyle name="標準 2" xfId="1" xr:uid="{8F0461F7-112F-4088-BA9B-AE0D7225C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B56D0BD-C8B7-4C30-945B-04B9444A181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D0B720-2351-4B82-AA77-462B7785EE3A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73EFDF-0F44-4B9A-8365-8A49E87583C4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F41709E-43E9-4C63-B051-716F04D65887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BA14-FB9C-4D78-B1F7-449946915214}">
  <dimension ref="B1:AO42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21</v>
      </c>
      <c r="E11" s="42" t="s">
        <v>20</v>
      </c>
      <c r="F11" s="43"/>
      <c r="G11" s="44">
        <v>5</v>
      </c>
      <c r="H11" s="45"/>
      <c r="I11" s="45">
        <f>M11+O11+Q11+S11+U11</f>
        <v>914</v>
      </c>
      <c r="J11" s="45"/>
      <c r="K11" s="45"/>
      <c r="L11" s="46"/>
      <c r="M11" s="45">
        <v>470</v>
      </c>
      <c r="N11" s="45"/>
      <c r="O11" s="45">
        <v>274</v>
      </c>
      <c r="P11" s="45"/>
      <c r="Q11" s="45">
        <v>150</v>
      </c>
      <c r="R11" s="45"/>
      <c r="S11" s="45">
        <v>20</v>
      </c>
      <c r="T11" s="45"/>
      <c r="U11" s="45">
        <v>0</v>
      </c>
      <c r="V11" s="45"/>
      <c r="W11" s="45">
        <v>45</v>
      </c>
      <c r="X11" s="45"/>
      <c r="Y11" s="45"/>
      <c r="Z11" s="45">
        <v>50</v>
      </c>
      <c r="AA11" s="45"/>
      <c r="AB11" s="45"/>
      <c r="AC11" s="45">
        <v>40</v>
      </c>
      <c r="AD11" s="45"/>
      <c r="AE11" s="45"/>
      <c r="AF11" s="47">
        <v>1</v>
      </c>
      <c r="AG11" s="47"/>
      <c r="AH11" s="45">
        <v>27</v>
      </c>
      <c r="AI11" s="45"/>
      <c r="AJ11" s="45">
        <v>110</v>
      </c>
      <c r="AK11" s="45"/>
      <c r="AL11" s="45">
        <v>12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7"/>
      <c r="AG12" s="47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22</v>
      </c>
      <c r="E13" s="50"/>
      <c r="F13" s="51"/>
      <c r="G13" s="44">
        <v>5</v>
      </c>
      <c r="H13" s="45"/>
      <c r="I13" s="45">
        <f>M13+O13+Q13+S13+U13</f>
        <v>914</v>
      </c>
      <c r="J13" s="45"/>
      <c r="K13" s="45"/>
      <c r="L13" s="46"/>
      <c r="M13" s="45">
        <v>470</v>
      </c>
      <c r="N13" s="45"/>
      <c r="O13" s="45">
        <v>274</v>
      </c>
      <c r="P13" s="45"/>
      <c r="Q13" s="45">
        <v>150</v>
      </c>
      <c r="R13" s="45"/>
      <c r="S13" s="45">
        <v>20</v>
      </c>
      <c r="T13" s="45"/>
      <c r="U13" s="45">
        <v>0</v>
      </c>
      <c r="V13" s="45"/>
      <c r="W13" s="45">
        <v>43</v>
      </c>
      <c r="X13" s="45"/>
      <c r="Y13" s="45"/>
      <c r="Z13" s="45">
        <v>50</v>
      </c>
      <c r="AA13" s="45"/>
      <c r="AB13" s="45"/>
      <c r="AC13" s="45">
        <v>41</v>
      </c>
      <c r="AD13" s="45"/>
      <c r="AE13" s="45"/>
      <c r="AF13" s="47">
        <v>1</v>
      </c>
      <c r="AG13" s="47"/>
      <c r="AH13" s="45">
        <v>27</v>
      </c>
      <c r="AI13" s="45"/>
      <c r="AJ13" s="45">
        <v>113</v>
      </c>
      <c r="AK13" s="45"/>
      <c r="AL13" s="45">
        <v>12</v>
      </c>
      <c r="AM13" s="45"/>
      <c r="AN13" s="45"/>
    </row>
    <row r="14" spans="2:40" ht="20.100000000000001" customHeight="1" x14ac:dyDescent="0.15">
      <c r="B14" s="52"/>
      <c r="C14" s="52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7"/>
      <c r="AG14" s="47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2"/>
      <c r="C15" s="52"/>
      <c r="D15" s="47">
        <v>23</v>
      </c>
      <c r="E15" s="50"/>
      <c r="F15" s="51"/>
      <c r="G15" s="44">
        <v>5</v>
      </c>
      <c r="H15" s="45"/>
      <c r="I15" s="45">
        <f>M15+O15+Q15+S15+U15</f>
        <v>871</v>
      </c>
      <c r="J15" s="45"/>
      <c r="K15" s="45"/>
      <c r="L15" s="46"/>
      <c r="M15" s="45">
        <v>470</v>
      </c>
      <c r="N15" s="45"/>
      <c r="O15" s="45">
        <v>274</v>
      </c>
      <c r="P15" s="45"/>
      <c r="Q15" s="45">
        <v>107</v>
      </c>
      <c r="R15" s="45"/>
      <c r="S15" s="45">
        <v>20</v>
      </c>
      <c r="T15" s="45"/>
      <c r="U15" s="45">
        <v>0</v>
      </c>
      <c r="V15" s="45"/>
      <c r="W15" s="45">
        <v>43</v>
      </c>
      <c r="X15" s="45"/>
      <c r="Y15" s="45"/>
      <c r="Z15" s="45">
        <v>50</v>
      </c>
      <c r="AA15" s="45"/>
      <c r="AB15" s="45"/>
      <c r="AC15" s="45">
        <v>41</v>
      </c>
      <c r="AD15" s="45"/>
      <c r="AE15" s="45"/>
      <c r="AF15" s="53">
        <v>0</v>
      </c>
      <c r="AG15" s="53"/>
      <c r="AH15" s="45">
        <v>27</v>
      </c>
      <c r="AI15" s="45"/>
      <c r="AJ15" s="45">
        <v>103</v>
      </c>
      <c r="AK15" s="45"/>
      <c r="AL15" s="45">
        <v>15</v>
      </c>
      <c r="AM15" s="45"/>
      <c r="AN15" s="45"/>
    </row>
    <row r="16" spans="2:40" ht="20.100000000000001" customHeight="1" x14ac:dyDescent="0.15">
      <c r="B16" s="52"/>
      <c r="C16" s="52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53"/>
      <c r="AG16" s="53"/>
      <c r="AH16" s="45"/>
      <c r="AI16" s="45"/>
      <c r="AJ16" s="45"/>
      <c r="AK16" s="45"/>
      <c r="AL16" s="45"/>
      <c r="AM16" s="45"/>
      <c r="AN16" s="45"/>
    </row>
    <row r="17" spans="2:41" ht="20.100000000000001" customHeight="1" x14ac:dyDescent="0.15">
      <c r="B17" s="14"/>
      <c r="C17" s="14"/>
      <c r="D17" s="47">
        <v>24</v>
      </c>
      <c r="E17" s="50"/>
      <c r="F17" s="51"/>
      <c r="G17" s="44">
        <v>5</v>
      </c>
      <c r="H17" s="45"/>
      <c r="I17" s="45">
        <f>M17+O17+Q17+S17+U17</f>
        <v>871</v>
      </c>
      <c r="J17" s="45"/>
      <c r="K17" s="45"/>
      <c r="L17" s="46"/>
      <c r="M17" s="45">
        <v>470</v>
      </c>
      <c r="N17" s="45"/>
      <c r="O17" s="45">
        <v>274</v>
      </c>
      <c r="P17" s="45"/>
      <c r="Q17" s="45">
        <v>107</v>
      </c>
      <c r="R17" s="45"/>
      <c r="S17" s="45">
        <v>20</v>
      </c>
      <c r="T17" s="45"/>
      <c r="U17" s="45">
        <v>0</v>
      </c>
      <c r="V17" s="45"/>
      <c r="W17" s="45">
        <v>44</v>
      </c>
      <c r="X17" s="45"/>
      <c r="Y17" s="45"/>
      <c r="Z17" s="45">
        <v>31</v>
      </c>
      <c r="AA17" s="45"/>
      <c r="AB17" s="45"/>
      <c r="AC17" s="45">
        <v>42</v>
      </c>
      <c r="AD17" s="45"/>
      <c r="AE17" s="45"/>
      <c r="AF17" s="53">
        <v>0</v>
      </c>
      <c r="AG17" s="53"/>
      <c r="AH17" s="45">
        <v>28</v>
      </c>
      <c r="AI17" s="45"/>
      <c r="AJ17" s="45">
        <v>106</v>
      </c>
      <c r="AK17" s="45"/>
      <c r="AL17" s="45">
        <v>15</v>
      </c>
      <c r="AM17" s="45"/>
      <c r="AN17" s="45"/>
    </row>
    <row r="18" spans="2:41" ht="20.100000000000001" customHeight="1" x14ac:dyDescent="0.15">
      <c r="B18" s="52"/>
      <c r="C18" s="52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53"/>
      <c r="AG18" s="53"/>
      <c r="AH18" s="45"/>
      <c r="AI18" s="45"/>
      <c r="AJ18" s="45"/>
      <c r="AK18" s="45"/>
      <c r="AL18" s="45"/>
      <c r="AM18" s="45"/>
      <c r="AN18" s="45"/>
    </row>
    <row r="19" spans="2:41" ht="19.5" customHeight="1" x14ac:dyDescent="0.15">
      <c r="B19" s="52"/>
      <c r="C19" s="52"/>
      <c r="D19" s="47">
        <v>25</v>
      </c>
      <c r="E19" s="50"/>
      <c r="F19" s="51"/>
      <c r="G19" s="44">
        <v>5</v>
      </c>
      <c r="H19" s="45"/>
      <c r="I19" s="45">
        <f>M19+O19+Q19+S19+U19</f>
        <v>871</v>
      </c>
      <c r="J19" s="45"/>
      <c r="K19" s="45"/>
      <c r="L19" s="46"/>
      <c r="M19" s="45">
        <v>470</v>
      </c>
      <c r="N19" s="45"/>
      <c r="O19" s="45">
        <v>274</v>
      </c>
      <c r="P19" s="45"/>
      <c r="Q19" s="45">
        <v>107</v>
      </c>
      <c r="R19" s="45"/>
      <c r="S19" s="45">
        <v>20</v>
      </c>
      <c r="T19" s="45"/>
      <c r="U19" s="45">
        <v>0</v>
      </c>
      <c r="V19" s="45"/>
      <c r="W19" s="45">
        <v>44</v>
      </c>
      <c r="X19" s="45"/>
      <c r="Y19" s="45"/>
      <c r="Z19" s="45">
        <v>31</v>
      </c>
      <c r="AA19" s="45"/>
      <c r="AB19" s="45"/>
      <c r="AC19" s="45">
        <v>43</v>
      </c>
      <c r="AD19" s="45"/>
      <c r="AE19" s="45"/>
      <c r="AF19" s="53">
        <v>0</v>
      </c>
      <c r="AG19" s="53"/>
      <c r="AH19" s="45">
        <v>28</v>
      </c>
      <c r="AI19" s="45"/>
      <c r="AJ19" s="45">
        <v>104</v>
      </c>
      <c r="AK19" s="45"/>
      <c r="AL19" s="45">
        <v>15</v>
      </c>
      <c r="AM19" s="45"/>
      <c r="AN19" s="45"/>
    </row>
    <row r="20" spans="2:41" ht="19.5" customHeight="1" x14ac:dyDescent="0.15">
      <c r="B20" s="54"/>
      <c r="C20" s="54"/>
      <c r="D20" s="55"/>
      <c r="E20" s="56"/>
      <c r="F20" s="57"/>
      <c r="G20" s="58"/>
      <c r="H20" s="59"/>
      <c r="I20" s="45"/>
      <c r="J20" s="45"/>
      <c r="K20" s="45"/>
      <c r="L20" s="60"/>
      <c r="M20" s="59"/>
      <c r="N20" s="59"/>
      <c r="O20" s="59"/>
      <c r="P20" s="59"/>
      <c r="Q20" s="59"/>
      <c r="R20" s="59"/>
      <c r="S20" s="59"/>
      <c r="T20" s="59"/>
      <c r="U20" s="45"/>
      <c r="V20" s="45"/>
      <c r="W20" s="59"/>
      <c r="X20" s="59"/>
      <c r="Y20" s="59"/>
      <c r="Z20" s="59"/>
      <c r="AA20" s="59"/>
      <c r="AB20" s="59"/>
      <c r="AC20" s="59"/>
      <c r="AD20" s="59"/>
      <c r="AE20" s="59"/>
      <c r="AF20" s="61"/>
      <c r="AG20" s="61"/>
      <c r="AH20" s="59"/>
      <c r="AI20" s="59"/>
      <c r="AJ20" s="59"/>
      <c r="AK20" s="59"/>
      <c r="AL20" s="59"/>
      <c r="AM20" s="59"/>
      <c r="AN20" s="59"/>
    </row>
    <row r="21" spans="2:41" ht="26.25" customHeight="1" x14ac:dyDescent="0.15">
      <c r="B21" s="62" t="s">
        <v>21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 t="s">
        <v>22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2:41" ht="24.7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2:41" ht="30" customHeight="1" x14ac:dyDescent="0.15"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41" ht="30" customHeight="1" x14ac:dyDescent="0.15"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41" ht="30" customHeight="1" x14ac:dyDescent="0.15"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2:41" ht="30" customHeight="1" x14ac:dyDescent="0.15"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2:41" ht="30" customHeight="1" x14ac:dyDescent="0.15">
      <c r="B27" s="6" t="s">
        <v>23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 ht="30" customHeight="1" thickBot="1" x14ac:dyDescent="0.25">
      <c r="B29" s="67" t="s">
        <v>24</v>
      </c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8"/>
      <c r="AN29" s="68"/>
      <c r="AO29" s="68"/>
    </row>
    <row r="30" spans="2:41" ht="30" customHeight="1" x14ac:dyDescent="0.15">
      <c r="B30" s="70" t="s">
        <v>25</v>
      </c>
      <c r="C30" s="70"/>
      <c r="D30" s="70"/>
      <c r="E30" s="71" t="s">
        <v>26</v>
      </c>
      <c r="F30" s="71"/>
      <c r="G30" s="71"/>
      <c r="H30" s="71"/>
      <c r="I30" s="71"/>
      <c r="J30" s="71"/>
      <c r="K30" s="71" t="s">
        <v>27</v>
      </c>
      <c r="L30" s="71"/>
      <c r="M30" s="71"/>
      <c r="N30" s="71"/>
      <c r="O30" s="71"/>
      <c r="P30" s="71"/>
      <c r="Q30" s="71" t="s">
        <v>28</v>
      </c>
      <c r="R30" s="71"/>
      <c r="S30" s="71"/>
      <c r="T30" s="71"/>
      <c r="U30" s="71"/>
      <c r="V30" s="71"/>
      <c r="W30" s="71" t="s">
        <v>29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2"/>
    </row>
    <row r="31" spans="2:41" ht="30" customHeight="1" x14ac:dyDescent="0.15"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 t="s">
        <v>30</v>
      </c>
      <c r="X31" s="76"/>
      <c r="Y31" s="76"/>
      <c r="Z31" s="76"/>
      <c r="AA31" s="76"/>
      <c r="AB31" s="76"/>
      <c r="AC31" s="75" t="s">
        <v>31</v>
      </c>
      <c r="AD31" s="76"/>
      <c r="AE31" s="76"/>
      <c r="AF31" s="76"/>
      <c r="AG31" s="76"/>
      <c r="AH31" s="76"/>
      <c r="AI31" s="75" t="s">
        <v>32</v>
      </c>
      <c r="AJ31" s="76"/>
      <c r="AK31" s="76"/>
      <c r="AL31" s="76"/>
      <c r="AM31" s="76"/>
      <c r="AN31" s="76"/>
    </row>
    <row r="32" spans="2:41" ht="43.5" customHeight="1" x14ac:dyDescent="0.15">
      <c r="B32" s="77" t="s">
        <v>33</v>
      </c>
      <c r="C32" s="78">
        <v>1</v>
      </c>
      <c r="D32" s="79" t="s">
        <v>34</v>
      </c>
      <c r="E32" s="80" t="s">
        <v>35</v>
      </c>
      <c r="F32" s="80"/>
      <c r="G32" s="80"/>
      <c r="H32" s="80"/>
      <c r="I32" s="81">
        <v>267</v>
      </c>
      <c r="J32" s="81"/>
      <c r="K32" s="82" t="s">
        <v>35</v>
      </c>
      <c r="L32" s="82"/>
      <c r="M32" s="82"/>
      <c r="N32" s="82"/>
      <c r="O32" s="83">
        <v>293</v>
      </c>
      <c r="P32" s="83"/>
      <c r="Q32" s="82" t="s">
        <v>35</v>
      </c>
      <c r="R32" s="82"/>
      <c r="S32" s="82"/>
      <c r="T32" s="82"/>
      <c r="U32" s="83">
        <v>286</v>
      </c>
      <c r="V32" s="83"/>
      <c r="W32" s="82" t="s">
        <v>35</v>
      </c>
      <c r="X32" s="82"/>
      <c r="Y32" s="82"/>
      <c r="Z32" s="82"/>
      <c r="AA32" s="83">
        <v>313</v>
      </c>
      <c r="AB32" s="83"/>
      <c r="AC32" s="82" t="s">
        <v>36</v>
      </c>
      <c r="AD32" s="82"/>
      <c r="AE32" s="82"/>
      <c r="AF32" s="82"/>
      <c r="AG32" s="84">
        <v>16035</v>
      </c>
      <c r="AH32" s="84"/>
      <c r="AI32" s="82" t="s">
        <v>36</v>
      </c>
      <c r="AJ32" s="82"/>
      <c r="AK32" s="82"/>
      <c r="AL32" s="82"/>
      <c r="AM32" s="84">
        <v>364872</v>
      </c>
      <c r="AN32" s="84"/>
    </row>
    <row r="33" spans="2:40" ht="43.5" customHeight="1" x14ac:dyDescent="0.15">
      <c r="B33" s="68"/>
      <c r="C33" s="50">
        <v>2</v>
      </c>
      <c r="D33" s="26"/>
      <c r="E33" s="80" t="s">
        <v>37</v>
      </c>
      <c r="F33" s="80"/>
      <c r="G33" s="80"/>
      <c r="H33" s="80"/>
      <c r="I33" s="81">
        <v>187</v>
      </c>
      <c r="J33" s="81"/>
      <c r="K33" s="80" t="s">
        <v>37</v>
      </c>
      <c r="L33" s="80"/>
      <c r="M33" s="80"/>
      <c r="N33" s="80"/>
      <c r="O33" s="81">
        <v>173</v>
      </c>
      <c r="P33" s="81"/>
      <c r="Q33" s="80" t="s">
        <v>37</v>
      </c>
      <c r="R33" s="80"/>
      <c r="S33" s="80"/>
      <c r="T33" s="80"/>
      <c r="U33" s="81">
        <v>155</v>
      </c>
      <c r="V33" s="81"/>
      <c r="W33" s="80" t="s">
        <v>37</v>
      </c>
      <c r="X33" s="80"/>
      <c r="Y33" s="80"/>
      <c r="Z33" s="80"/>
      <c r="AA33" s="81">
        <v>172</v>
      </c>
      <c r="AB33" s="81"/>
      <c r="AC33" s="80" t="s">
        <v>38</v>
      </c>
      <c r="AD33" s="80"/>
      <c r="AE33" s="80"/>
      <c r="AF33" s="80"/>
      <c r="AG33" s="84">
        <v>9660</v>
      </c>
      <c r="AH33" s="84"/>
      <c r="AI33" s="80" t="s">
        <v>38</v>
      </c>
      <c r="AJ33" s="80"/>
      <c r="AK33" s="80"/>
      <c r="AL33" s="80"/>
      <c r="AM33" s="84">
        <v>196723</v>
      </c>
      <c r="AN33" s="84"/>
    </row>
    <row r="34" spans="2:40" ht="43.5" customHeight="1" x14ac:dyDescent="0.15">
      <c r="B34" s="68"/>
      <c r="C34" s="50">
        <v>3</v>
      </c>
      <c r="D34" s="26"/>
      <c r="E34" s="80" t="s">
        <v>39</v>
      </c>
      <c r="F34" s="80"/>
      <c r="G34" s="80"/>
      <c r="H34" s="80"/>
      <c r="I34" s="81">
        <v>114</v>
      </c>
      <c r="J34" s="81"/>
      <c r="K34" s="80" t="s">
        <v>39</v>
      </c>
      <c r="L34" s="80"/>
      <c r="M34" s="80"/>
      <c r="N34" s="80"/>
      <c r="O34" s="81">
        <v>129</v>
      </c>
      <c r="P34" s="81"/>
      <c r="Q34" s="80" t="s">
        <v>40</v>
      </c>
      <c r="R34" s="80"/>
      <c r="S34" s="80"/>
      <c r="T34" s="80"/>
      <c r="U34" s="81">
        <v>133</v>
      </c>
      <c r="V34" s="81"/>
      <c r="W34" s="80" t="s">
        <v>40</v>
      </c>
      <c r="X34" s="80"/>
      <c r="Y34" s="80"/>
      <c r="Z34" s="80"/>
      <c r="AA34" s="81">
        <v>112</v>
      </c>
      <c r="AB34" s="81"/>
      <c r="AC34" s="80" t="s">
        <v>41</v>
      </c>
      <c r="AD34" s="80"/>
      <c r="AE34" s="80"/>
      <c r="AF34" s="80"/>
      <c r="AG34" s="84">
        <v>5157</v>
      </c>
      <c r="AH34" s="84"/>
      <c r="AI34" s="80" t="s">
        <v>41</v>
      </c>
      <c r="AJ34" s="80"/>
      <c r="AK34" s="80"/>
      <c r="AL34" s="80"/>
      <c r="AM34" s="84">
        <v>122969</v>
      </c>
      <c r="AN34" s="84"/>
    </row>
    <row r="35" spans="2:40" ht="43.5" customHeight="1" x14ac:dyDescent="0.15">
      <c r="B35" s="68"/>
      <c r="C35" s="50">
        <v>4</v>
      </c>
      <c r="D35" s="26"/>
      <c r="E35" s="80" t="s">
        <v>42</v>
      </c>
      <c r="F35" s="80"/>
      <c r="G35" s="80"/>
      <c r="H35" s="80"/>
      <c r="I35" s="81">
        <v>110</v>
      </c>
      <c r="J35" s="81"/>
      <c r="K35" s="80" t="s">
        <v>42</v>
      </c>
      <c r="L35" s="80"/>
      <c r="M35" s="80"/>
      <c r="N35" s="80"/>
      <c r="O35" s="81">
        <v>105</v>
      </c>
      <c r="P35" s="81"/>
      <c r="Q35" s="80" t="s">
        <v>39</v>
      </c>
      <c r="R35" s="80"/>
      <c r="S35" s="80"/>
      <c r="T35" s="80"/>
      <c r="U35" s="81">
        <v>115</v>
      </c>
      <c r="V35" s="81"/>
      <c r="W35" s="80" t="s">
        <v>39</v>
      </c>
      <c r="X35" s="80"/>
      <c r="Y35" s="80"/>
      <c r="Z35" s="80"/>
      <c r="AA35" s="81">
        <v>107</v>
      </c>
      <c r="AB35" s="81"/>
      <c r="AC35" s="80" t="s">
        <v>40</v>
      </c>
      <c r="AD35" s="80"/>
      <c r="AE35" s="80"/>
      <c r="AF35" s="80"/>
      <c r="AG35" s="84">
        <v>4787</v>
      </c>
      <c r="AH35" s="84"/>
      <c r="AI35" s="80" t="s">
        <v>40</v>
      </c>
      <c r="AJ35" s="80"/>
      <c r="AK35" s="80"/>
      <c r="AL35" s="80"/>
      <c r="AM35" s="84">
        <v>118347</v>
      </c>
      <c r="AN35" s="84"/>
    </row>
    <row r="36" spans="2:40" ht="43.5" customHeight="1" x14ac:dyDescent="0.15">
      <c r="B36" s="68"/>
      <c r="C36" s="50">
        <v>5</v>
      </c>
      <c r="D36" s="26"/>
      <c r="E36" s="80" t="s">
        <v>43</v>
      </c>
      <c r="F36" s="80"/>
      <c r="G36" s="80"/>
      <c r="H36" s="80"/>
      <c r="I36" s="81">
        <v>49</v>
      </c>
      <c r="J36" s="81"/>
      <c r="K36" s="80" t="s">
        <v>43</v>
      </c>
      <c r="L36" s="80"/>
      <c r="M36" s="80"/>
      <c r="N36" s="80"/>
      <c r="O36" s="81">
        <v>40</v>
      </c>
      <c r="P36" s="81"/>
      <c r="Q36" s="80" t="s">
        <v>43</v>
      </c>
      <c r="R36" s="80"/>
      <c r="S36" s="80"/>
      <c r="T36" s="80"/>
      <c r="U36" s="81">
        <v>55</v>
      </c>
      <c r="V36" s="81"/>
      <c r="W36" s="85" t="s">
        <v>44</v>
      </c>
      <c r="X36" s="85"/>
      <c r="Y36" s="85"/>
      <c r="Z36" s="85"/>
      <c r="AA36" s="81">
        <v>52</v>
      </c>
      <c r="AB36" s="81"/>
      <c r="AC36" s="80" t="s">
        <v>45</v>
      </c>
      <c r="AD36" s="80"/>
      <c r="AE36" s="80"/>
      <c r="AF36" s="80"/>
      <c r="AG36" s="84">
        <v>2832</v>
      </c>
      <c r="AH36" s="84"/>
      <c r="AI36" s="80" t="s">
        <v>45</v>
      </c>
      <c r="AJ36" s="80"/>
      <c r="AK36" s="80"/>
      <c r="AL36" s="80"/>
      <c r="AM36" s="84">
        <v>69720</v>
      </c>
      <c r="AN36" s="84"/>
    </row>
    <row r="37" spans="2:40" ht="54" customHeight="1" x14ac:dyDescent="0.15">
      <c r="B37" s="68"/>
      <c r="C37" s="50">
        <v>6</v>
      </c>
      <c r="D37" s="26"/>
      <c r="E37" s="80" t="s">
        <v>46</v>
      </c>
      <c r="F37" s="80"/>
      <c r="G37" s="80"/>
      <c r="H37" s="80"/>
      <c r="I37" s="81">
        <v>43</v>
      </c>
      <c r="J37" s="81"/>
      <c r="K37" s="85" t="s">
        <v>44</v>
      </c>
      <c r="L37" s="85"/>
      <c r="M37" s="85"/>
      <c r="N37" s="85"/>
      <c r="O37" s="81">
        <v>33</v>
      </c>
      <c r="P37" s="81"/>
      <c r="Q37" s="80" t="s">
        <v>47</v>
      </c>
      <c r="R37" s="80"/>
      <c r="S37" s="80"/>
      <c r="T37" s="80"/>
      <c r="U37" s="81">
        <v>40</v>
      </c>
      <c r="V37" s="81"/>
      <c r="W37" s="80" t="s">
        <v>43</v>
      </c>
      <c r="X37" s="80"/>
      <c r="Y37" s="80"/>
      <c r="Z37" s="80"/>
      <c r="AA37" s="81">
        <v>40</v>
      </c>
      <c r="AB37" s="81"/>
      <c r="AC37" s="80" t="s">
        <v>47</v>
      </c>
      <c r="AD37" s="80"/>
      <c r="AE37" s="80"/>
      <c r="AF37" s="80"/>
      <c r="AG37" s="84">
        <v>1509</v>
      </c>
      <c r="AH37" s="84"/>
      <c r="AI37" s="80" t="s">
        <v>47</v>
      </c>
      <c r="AJ37" s="80"/>
      <c r="AK37" s="80"/>
      <c r="AL37" s="80"/>
      <c r="AM37" s="84">
        <v>39574</v>
      </c>
      <c r="AN37" s="84"/>
    </row>
    <row r="38" spans="2:40" ht="50.25" customHeight="1" x14ac:dyDescent="0.15">
      <c r="B38" s="68"/>
      <c r="C38" s="50">
        <v>7</v>
      </c>
      <c r="D38" s="26"/>
      <c r="E38" s="85" t="s">
        <v>44</v>
      </c>
      <c r="F38" s="85"/>
      <c r="G38" s="85"/>
      <c r="H38" s="85"/>
      <c r="I38" s="81">
        <v>40</v>
      </c>
      <c r="J38" s="81"/>
      <c r="K38" s="85" t="s">
        <v>48</v>
      </c>
      <c r="L38" s="85"/>
      <c r="M38" s="85"/>
      <c r="N38" s="85"/>
      <c r="O38" s="81">
        <v>29</v>
      </c>
      <c r="P38" s="81"/>
      <c r="Q38" s="85" t="s">
        <v>44</v>
      </c>
      <c r="R38" s="85"/>
      <c r="S38" s="85"/>
      <c r="T38" s="85"/>
      <c r="U38" s="81">
        <v>32</v>
      </c>
      <c r="V38" s="81"/>
      <c r="W38" s="85" t="s">
        <v>49</v>
      </c>
      <c r="X38" s="85"/>
      <c r="Y38" s="85"/>
      <c r="Z38" s="85"/>
      <c r="AA38" s="81">
        <v>29</v>
      </c>
      <c r="AB38" s="81"/>
      <c r="AC38" s="80" t="s">
        <v>50</v>
      </c>
      <c r="AD38" s="80"/>
      <c r="AE38" s="80"/>
      <c r="AF38" s="80"/>
      <c r="AG38" s="84">
        <v>1217</v>
      </c>
      <c r="AH38" s="84"/>
      <c r="AI38" s="80" t="s">
        <v>50</v>
      </c>
      <c r="AJ38" s="80"/>
      <c r="AK38" s="80"/>
      <c r="AL38" s="80"/>
      <c r="AM38" s="84">
        <v>26063</v>
      </c>
      <c r="AN38" s="84"/>
    </row>
    <row r="39" spans="2:40" ht="43.5" customHeight="1" x14ac:dyDescent="0.2">
      <c r="B39" s="68"/>
      <c r="C39" s="50">
        <v>8</v>
      </c>
      <c r="D39" s="26"/>
      <c r="E39" s="85" t="s">
        <v>48</v>
      </c>
      <c r="F39" s="85"/>
      <c r="G39" s="85"/>
      <c r="H39" s="85"/>
      <c r="I39" s="81">
        <v>26</v>
      </c>
      <c r="J39" s="81"/>
      <c r="K39" s="80" t="s">
        <v>51</v>
      </c>
      <c r="L39" s="80"/>
      <c r="M39" s="80"/>
      <c r="N39" s="80"/>
      <c r="O39" s="81">
        <v>24</v>
      </c>
      <c r="P39" s="81"/>
      <c r="Q39" s="80" t="s">
        <v>51</v>
      </c>
      <c r="R39" s="80"/>
      <c r="S39" s="80"/>
      <c r="T39" s="80"/>
      <c r="U39" s="81">
        <v>29</v>
      </c>
      <c r="V39" s="81"/>
      <c r="W39" s="86" t="s">
        <v>52</v>
      </c>
      <c r="X39" s="87"/>
      <c r="Y39" s="87"/>
      <c r="Z39" s="87"/>
      <c r="AA39" s="81">
        <v>29</v>
      </c>
      <c r="AB39" s="81"/>
      <c r="AC39" s="80" t="s">
        <v>53</v>
      </c>
      <c r="AD39" s="80"/>
      <c r="AE39" s="80"/>
      <c r="AF39" s="80"/>
      <c r="AG39" s="84">
        <v>864</v>
      </c>
      <c r="AH39" s="84"/>
      <c r="AI39" s="85" t="s">
        <v>54</v>
      </c>
      <c r="AJ39" s="80"/>
      <c r="AK39" s="80"/>
      <c r="AL39" s="80"/>
      <c r="AM39" s="84">
        <v>25101</v>
      </c>
      <c r="AN39" s="84"/>
    </row>
    <row r="40" spans="2:40" ht="54" customHeight="1" x14ac:dyDescent="0.15">
      <c r="B40" s="68"/>
      <c r="C40" s="50">
        <v>9</v>
      </c>
      <c r="D40" s="26"/>
      <c r="E40" s="80" t="s">
        <v>51</v>
      </c>
      <c r="F40" s="80"/>
      <c r="G40" s="80"/>
      <c r="H40" s="80"/>
      <c r="I40" s="81">
        <v>20</v>
      </c>
      <c r="J40" s="81"/>
      <c r="K40" s="85" t="s">
        <v>55</v>
      </c>
      <c r="L40" s="85"/>
      <c r="M40" s="85"/>
      <c r="N40" s="85"/>
      <c r="O40" s="81">
        <v>24</v>
      </c>
      <c r="P40" s="81"/>
      <c r="Q40" s="85" t="s">
        <v>56</v>
      </c>
      <c r="R40" s="85"/>
      <c r="S40" s="85"/>
      <c r="T40" s="85"/>
      <c r="U40" s="81">
        <v>18</v>
      </c>
      <c r="V40" s="81"/>
      <c r="W40" s="85" t="s">
        <v>57</v>
      </c>
      <c r="X40" s="80"/>
      <c r="Y40" s="80"/>
      <c r="Z40" s="80"/>
      <c r="AA40" s="81">
        <v>18</v>
      </c>
      <c r="AB40" s="81"/>
      <c r="AC40" s="85" t="s">
        <v>58</v>
      </c>
      <c r="AD40" s="85"/>
      <c r="AE40" s="85"/>
      <c r="AF40" s="85"/>
      <c r="AG40" s="84">
        <v>659</v>
      </c>
      <c r="AH40" s="84"/>
      <c r="AI40" s="85" t="s">
        <v>59</v>
      </c>
      <c r="AJ40" s="80"/>
      <c r="AK40" s="80"/>
      <c r="AL40" s="80"/>
      <c r="AM40" s="84">
        <v>16443</v>
      </c>
      <c r="AN40" s="84"/>
    </row>
    <row r="41" spans="2:40" ht="43.5" customHeight="1" x14ac:dyDescent="0.15">
      <c r="B41" s="88"/>
      <c r="C41" s="56">
        <v>10</v>
      </c>
      <c r="D41" s="32"/>
      <c r="E41" s="89" t="s">
        <v>55</v>
      </c>
      <c r="F41" s="89"/>
      <c r="G41" s="89"/>
      <c r="H41" s="89"/>
      <c r="I41" s="90">
        <v>14</v>
      </c>
      <c r="J41" s="90"/>
      <c r="K41" s="91" t="s">
        <v>47</v>
      </c>
      <c r="L41" s="91"/>
      <c r="M41" s="91"/>
      <c r="N41" s="91"/>
      <c r="O41" s="90">
        <v>23</v>
      </c>
      <c r="P41" s="90"/>
      <c r="Q41" s="91" t="s">
        <v>60</v>
      </c>
      <c r="R41" s="91"/>
      <c r="S41" s="91"/>
      <c r="T41" s="91"/>
      <c r="U41" s="90">
        <v>17</v>
      </c>
      <c r="V41" s="90"/>
      <c r="W41" s="91" t="s">
        <v>61</v>
      </c>
      <c r="X41" s="91"/>
      <c r="Y41" s="91"/>
      <c r="Z41" s="91"/>
      <c r="AA41" s="90">
        <v>18</v>
      </c>
      <c r="AB41" s="90"/>
      <c r="AC41" s="91" t="s">
        <v>62</v>
      </c>
      <c r="AD41" s="91"/>
      <c r="AE41" s="91"/>
      <c r="AF41" s="91"/>
      <c r="AG41" s="92">
        <v>654</v>
      </c>
      <c r="AH41" s="92"/>
      <c r="AI41" s="93" t="s">
        <v>63</v>
      </c>
      <c r="AJ41" s="94"/>
      <c r="AK41" s="94"/>
      <c r="AL41" s="94"/>
      <c r="AM41" s="84">
        <v>16105</v>
      </c>
      <c r="AN41" s="84"/>
    </row>
    <row r="42" spans="2:40" ht="30" customHeight="1" x14ac:dyDescent="0.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95" t="s">
        <v>64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</sheetData>
  <mergeCells count="232">
    <mergeCell ref="AB42:AN42"/>
    <mergeCell ref="W41:Z41"/>
    <mergeCell ref="AA41:AB41"/>
    <mergeCell ref="AC41:AF41"/>
    <mergeCell ref="AG41:AH41"/>
    <mergeCell ref="AI41:AL41"/>
    <mergeCell ref="AM41:AN41"/>
    <mergeCell ref="E41:H41"/>
    <mergeCell ref="I41:J41"/>
    <mergeCell ref="K41:N41"/>
    <mergeCell ref="O41:P41"/>
    <mergeCell ref="Q41:T41"/>
    <mergeCell ref="U41:V41"/>
    <mergeCell ref="W40:Z40"/>
    <mergeCell ref="AA40:AB40"/>
    <mergeCell ref="AC40:AF40"/>
    <mergeCell ref="AG40:AH40"/>
    <mergeCell ref="AI40:AL40"/>
    <mergeCell ref="AM40:AN40"/>
    <mergeCell ref="E40:H40"/>
    <mergeCell ref="I40:J40"/>
    <mergeCell ref="K40:N40"/>
    <mergeCell ref="O40:P40"/>
    <mergeCell ref="Q40:T40"/>
    <mergeCell ref="U40:V40"/>
    <mergeCell ref="W39:Z39"/>
    <mergeCell ref="AA39:AB39"/>
    <mergeCell ref="AC39:AF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B29:H29"/>
    <mergeCell ref="B30:D31"/>
    <mergeCell ref="E30:J31"/>
    <mergeCell ref="K30:P31"/>
    <mergeCell ref="Q30:V31"/>
    <mergeCell ref="W30:AN30"/>
    <mergeCell ref="W31:AB31"/>
    <mergeCell ref="AC31:AH31"/>
    <mergeCell ref="AI31:AN31"/>
    <mergeCell ref="AH19:AI20"/>
    <mergeCell ref="AJ19:AK20"/>
    <mergeCell ref="AL19:AN20"/>
    <mergeCell ref="B21:AA21"/>
    <mergeCell ref="AB21:AN21"/>
    <mergeCell ref="B27:AO27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A9D3-CDE5-40D7-A318-20A55FEF3E85}">
  <sheetPr>
    <pageSetUpPr fitToPage="1"/>
  </sheetPr>
  <dimension ref="A1:AF41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21" width="4.140625" style="4" customWidth="1"/>
    <col min="22" max="22" width="5.28515625" style="4" customWidth="1"/>
    <col min="23" max="27" width="4.140625" style="4" customWidth="1"/>
    <col min="28" max="28" width="5" style="4" customWidth="1"/>
    <col min="29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277" width="4.140625" style="4"/>
    <col min="278" max="278" width="5.28515625" style="4" customWidth="1"/>
    <col min="279" max="283" width="4.140625" style="4"/>
    <col min="284" max="284" width="5" style="4" customWidth="1"/>
    <col min="285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533" width="4.140625" style="4"/>
    <col min="534" max="534" width="5.28515625" style="4" customWidth="1"/>
    <col min="535" max="539" width="4.140625" style="4"/>
    <col min="540" max="540" width="5" style="4" customWidth="1"/>
    <col min="541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789" width="4.140625" style="4"/>
    <col min="790" max="790" width="5.28515625" style="4" customWidth="1"/>
    <col min="791" max="795" width="4.140625" style="4"/>
    <col min="796" max="796" width="5" style="4" customWidth="1"/>
    <col min="797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045" width="4.140625" style="4"/>
    <col min="1046" max="1046" width="5.28515625" style="4" customWidth="1"/>
    <col min="1047" max="1051" width="4.140625" style="4"/>
    <col min="1052" max="1052" width="5" style="4" customWidth="1"/>
    <col min="1053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301" width="4.140625" style="4"/>
    <col min="1302" max="1302" width="5.28515625" style="4" customWidth="1"/>
    <col min="1303" max="1307" width="4.140625" style="4"/>
    <col min="1308" max="1308" width="5" style="4" customWidth="1"/>
    <col min="1309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557" width="4.140625" style="4"/>
    <col min="1558" max="1558" width="5.28515625" style="4" customWidth="1"/>
    <col min="1559" max="1563" width="4.140625" style="4"/>
    <col min="1564" max="1564" width="5" style="4" customWidth="1"/>
    <col min="1565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1813" width="4.140625" style="4"/>
    <col min="1814" max="1814" width="5.28515625" style="4" customWidth="1"/>
    <col min="1815" max="1819" width="4.140625" style="4"/>
    <col min="1820" max="1820" width="5" style="4" customWidth="1"/>
    <col min="1821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069" width="4.140625" style="4"/>
    <col min="2070" max="2070" width="5.28515625" style="4" customWidth="1"/>
    <col min="2071" max="2075" width="4.140625" style="4"/>
    <col min="2076" max="2076" width="5" style="4" customWidth="1"/>
    <col min="2077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325" width="4.140625" style="4"/>
    <col min="2326" max="2326" width="5.28515625" style="4" customWidth="1"/>
    <col min="2327" max="2331" width="4.140625" style="4"/>
    <col min="2332" max="2332" width="5" style="4" customWidth="1"/>
    <col min="2333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581" width="4.140625" style="4"/>
    <col min="2582" max="2582" width="5.28515625" style="4" customWidth="1"/>
    <col min="2583" max="2587" width="4.140625" style="4"/>
    <col min="2588" max="2588" width="5" style="4" customWidth="1"/>
    <col min="2589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2837" width="4.140625" style="4"/>
    <col min="2838" max="2838" width="5.28515625" style="4" customWidth="1"/>
    <col min="2839" max="2843" width="4.140625" style="4"/>
    <col min="2844" max="2844" width="5" style="4" customWidth="1"/>
    <col min="2845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093" width="4.140625" style="4"/>
    <col min="3094" max="3094" width="5.28515625" style="4" customWidth="1"/>
    <col min="3095" max="3099" width="4.140625" style="4"/>
    <col min="3100" max="3100" width="5" style="4" customWidth="1"/>
    <col min="3101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349" width="4.140625" style="4"/>
    <col min="3350" max="3350" width="5.28515625" style="4" customWidth="1"/>
    <col min="3351" max="3355" width="4.140625" style="4"/>
    <col min="3356" max="3356" width="5" style="4" customWidth="1"/>
    <col min="3357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605" width="4.140625" style="4"/>
    <col min="3606" max="3606" width="5.28515625" style="4" customWidth="1"/>
    <col min="3607" max="3611" width="4.140625" style="4"/>
    <col min="3612" max="3612" width="5" style="4" customWidth="1"/>
    <col min="3613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3861" width="4.140625" style="4"/>
    <col min="3862" max="3862" width="5.28515625" style="4" customWidth="1"/>
    <col min="3863" max="3867" width="4.140625" style="4"/>
    <col min="3868" max="3868" width="5" style="4" customWidth="1"/>
    <col min="3869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117" width="4.140625" style="4"/>
    <col min="4118" max="4118" width="5.28515625" style="4" customWidth="1"/>
    <col min="4119" max="4123" width="4.140625" style="4"/>
    <col min="4124" max="4124" width="5" style="4" customWidth="1"/>
    <col min="4125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373" width="4.140625" style="4"/>
    <col min="4374" max="4374" width="5.28515625" style="4" customWidth="1"/>
    <col min="4375" max="4379" width="4.140625" style="4"/>
    <col min="4380" max="4380" width="5" style="4" customWidth="1"/>
    <col min="4381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629" width="4.140625" style="4"/>
    <col min="4630" max="4630" width="5.28515625" style="4" customWidth="1"/>
    <col min="4631" max="4635" width="4.140625" style="4"/>
    <col min="4636" max="4636" width="5" style="4" customWidth="1"/>
    <col min="4637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4885" width="4.140625" style="4"/>
    <col min="4886" max="4886" width="5.28515625" style="4" customWidth="1"/>
    <col min="4887" max="4891" width="4.140625" style="4"/>
    <col min="4892" max="4892" width="5" style="4" customWidth="1"/>
    <col min="4893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141" width="4.140625" style="4"/>
    <col min="5142" max="5142" width="5.28515625" style="4" customWidth="1"/>
    <col min="5143" max="5147" width="4.140625" style="4"/>
    <col min="5148" max="5148" width="5" style="4" customWidth="1"/>
    <col min="5149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397" width="4.140625" style="4"/>
    <col min="5398" max="5398" width="5.28515625" style="4" customWidth="1"/>
    <col min="5399" max="5403" width="4.140625" style="4"/>
    <col min="5404" max="5404" width="5" style="4" customWidth="1"/>
    <col min="5405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653" width="4.140625" style="4"/>
    <col min="5654" max="5654" width="5.28515625" style="4" customWidth="1"/>
    <col min="5655" max="5659" width="4.140625" style="4"/>
    <col min="5660" max="5660" width="5" style="4" customWidth="1"/>
    <col min="5661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5909" width="4.140625" style="4"/>
    <col min="5910" max="5910" width="5.28515625" style="4" customWidth="1"/>
    <col min="5911" max="5915" width="4.140625" style="4"/>
    <col min="5916" max="5916" width="5" style="4" customWidth="1"/>
    <col min="5917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165" width="4.140625" style="4"/>
    <col min="6166" max="6166" width="5.28515625" style="4" customWidth="1"/>
    <col min="6167" max="6171" width="4.140625" style="4"/>
    <col min="6172" max="6172" width="5" style="4" customWidth="1"/>
    <col min="6173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421" width="4.140625" style="4"/>
    <col min="6422" max="6422" width="5.28515625" style="4" customWidth="1"/>
    <col min="6423" max="6427" width="4.140625" style="4"/>
    <col min="6428" max="6428" width="5" style="4" customWidth="1"/>
    <col min="6429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677" width="4.140625" style="4"/>
    <col min="6678" max="6678" width="5.28515625" style="4" customWidth="1"/>
    <col min="6679" max="6683" width="4.140625" style="4"/>
    <col min="6684" max="6684" width="5" style="4" customWidth="1"/>
    <col min="6685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6933" width="4.140625" style="4"/>
    <col min="6934" max="6934" width="5.28515625" style="4" customWidth="1"/>
    <col min="6935" max="6939" width="4.140625" style="4"/>
    <col min="6940" max="6940" width="5" style="4" customWidth="1"/>
    <col min="6941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189" width="4.140625" style="4"/>
    <col min="7190" max="7190" width="5.28515625" style="4" customWidth="1"/>
    <col min="7191" max="7195" width="4.140625" style="4"/>
    <col min="7196" max="7196" width="5" style="4" customWidth="1"/>
    <col min="7197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445" width="4.140625" style="4"/>
    <col min="7446" max="7446" width="5.28515625" style="4" customWidth="1"/>
    <col min="7447" max="7451" width="4.140625" style="4"/>
    <col min="7452" max="7452" width="5" style="4" customWidth="1"/>
    <col min="7453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701" width="4.140625" style="4"/>
    <col min="7702" max="7702" width="5.28515625" style="4" customWidth="1"/>
    <col min="7703" max="7707" width="4.140625" style="4"/>
    <col min="7708" max="7708" width="5" style="4" customWidth="1"/>
    <col min="7709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7957" width="4.140625" style="4"/>
    <col min="7958" max="7958" width="5.28515625" style="4" customWidth="1"/>
    <col min="7959" max="7963" width="4.140625" style="4"/>
    <col min="7964" max="7964" width="5" style="4" customWidth="1"/>
    <col min="7965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213" width="4.140625" style="4"/>
    <col min="8214" max="8214" width="5.28515625" style="4" customWidth="1"/>
    <col min="8215" max="8219" width="4.140625" style="4"/>
    <col min="8220" max="8220" width="5" style="4" customWidth="1"/>
    <col min="8221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469" width="4.140625" style="4"/>
    <col min="8470" max="8470" width="5.28515625" style="4" customWidth="1"/>
    <col min="8471" max="8475" width="4.140625" style="4"/>
    <col min="8476" max="8476" width="5" style="4" customWidth="1"/>
    <col min="8477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725" width="4.140625" style="4"/>
    <col min="8726" max="8726" width="5.28515625" style="4" customWidth="1"/>
    <col min="8727" max="8731" width="4.140625" style="4"/>
    <col min="8732" max="8732" width="5" style="4" customWidth="1"/>
    <col min="8733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8981" width="4.140625" style="4"/>
    <col min="8982" max="8982" width="5.28515625" style="4" customWidth="1"/>
    <col min="8983" max="8987" width="4.140625" style="4"/>
    <col min="8988" max="8988" width="5" style="4" customWidth="1"/>
    <col min="8989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237" width="4.140625" style="4"/>
    <col min="9238" max="9238" width="5.28515625" style="4" customWidth="1"/>
    <col min="9239" max="9243" width="4.140625" style="4"/>
    <col min="9244" max="9244" width="5" style="4" customWidth="1"/>
    <col min="9245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493" width="4.140625" style="4"/>
    <col min="9494" max="9494" width="5.28515625" style="4" customWidth="1"/>
    <col min="9495" max="9499" width="4.140625" style="4"/>
    <col min="9500" max="9500" width="5" style="4" customWidth="1"/>
    <col min="9501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749" width="4.140625" style="4"/>
    <col min="9750" max="9750" width="5.28515625" style="4" customWidth="1"/>
    <col min="9751" max="9755" width="4.140625" style="4"/>
    <col min="9756" max="9756" width="5" style="4" customWidth="1"/>
    <col min="9757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005" width="4.140625" style="4"/>
    <col min="10006" max="10006" width="5.28515625" style="4" customWidth="1"/>
    <col min="10007" max="10011" width="4.140625" style="4"/>
    <col min="10012" max="10012" width="5" style="4" customWidth="1"/>
    <col min="10013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261" width="4.140625" style="4"/>
    <col min="10262" max="10262" width="5.28515625" style="4" customWidth="1"/>
    <col min="10263" max="10267" width="4.140625" style="4"/>
    <col min="10268" max="10268" width="5" style="4" customWidth="1"/>
    <col min="10269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517" width="4.140625" style="4"/>
    <col min="10518" max="10518" width="5.28515625" style="4" customWidth="1"/>
    <col min="10519" max="10523" width="4.140625" style="4"/>
    <col min="10524" max="10524" width="5" style="4" customWidth="1"/>
    <col min="10525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0773" width="4.140625" style="4"/>
    <col min="10774" max="10774" width="5.28515625" style="4" customWidth="1"/>
    <col min="10775" max="10779" width="4.140625" style="4"/>
    <col min="10780" max="10780" width="5" style="4" customWidth="1"/>
    <col min="10781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029" width="4.140625" style="4"/>
    <col min="11030" max="11030" width="5.28515625" style="4" customWidth="1"/>
    <col min="11031" max="11035" width="4.140625" style="4"/>
    <col min="11036" max="11036" width="5" style="4" customWidth="1"/>
    <col min="11037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285" width="4.140625" style="4"/>
    <col min="11286" max="11286" width="5.28515625" style="4" customWidth="1"/>
    <col min="11287" max="11291" width="4.140625" style="4"/>
    <col min="11292" max="11292" width="5" style="4" customWidth="1"/>
    <col min="11293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541" width="4.140625" style="4"/>
    <col min="11542" max="11542" width="5.28515625" style="4" customWidth="1"/>
    <col min="11543" max="11547" width="4.140625" style="4"/>
    <col min="11548" max="11548" width="5" style="4" customWidth="1"/>
    <col min="11549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1797" width="4.140625" style="4"/>
    <col min="11798" max="11798" width="5.28515625" style="4" customWidth="1"/>
    <col min="11799" max="11803" width="4.140625" style="4"/>
    <col min="11804" max="11804" width="5" style="4" customWidth="1"/>
    <col min="11805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053" width="4.140625" style="4"/>
    <col min="12054" max="12054" width="5.28515625" style="4" customWidth="1"/>
    <col min="12055" max="12059" width="4.140625" style="4"/>
    <col min="12060" max="12060" width="5" style="4" customWidth="1"/>
    <col min="12061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309" width="4.140625" style="4"/>
    <col min="12310" max="12310" width="5.28515625" style="4" customWidth="1"/>
    <col min="12311" max="12315" width="4.140625" style="4"/>
    <col min="12316" max="12316" width="5" style="4" customWidth="1"/>
    <col min="12317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565" width="4.140625" style="4"/>
    <col min="12566" max="12566" width="5.28515625" style="4" customWidth="1"/>
    <col min="12567" max="12571" width="4.140625" style="4"/>
    <col min="12572" max="12572" width="5" style="4" customWidth="1"/>
    <col min="12573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2821" width="4.140625" style="4"/>
    <col min="12822" max="12822" width="5.28515625" style="4" customWidth="1"/>
    <col min="12823" max="12827" width="4.140625" style="4"/>
    <col min="12828" max="12828" width="5" style="4" customWidth="1"/>
    <col min="12829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077" width="4.140625" style="4"/>
    <col min="13078" max="13078" width="5.28515625" style="4" customWidth="1"/>
    <col min="13079" max="13083" width="4.140625" style="4"/>
    <col min="13084" max="13084" width="5" style="4" customWidth="1"/>
    <col min="13085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333" width="4.140625" style="4"/>
    <col min="13334" max="13334" width="5.28515625" style="4" customWidth="1"/>
    <col min="13335" max="13339" width="4.140625" style="4"/>
    <col min="13340" max="13340" width="5" style="4" customWidth="1"/>
    <col min="13341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589" width="4.140625" style="4"/>
    <col min="13590" max="13590" width="5.28515625" style="4" customWidth="1"/>
    <col min="13591" max="13595" width="4.140625" style="4"/>
    <col min="13596" max="13596" width="5" style="4" customWidth="1"/>
    <col min="13597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3845" width="4.140625" style="4"/>
    <col min="13846" max="13846" width="5.28515625" style="4" customWidth="1"/>
    <col min="13847" max="13851" width="4.140625" style="4"/>
    <col min="13852" max="13852" width="5" style="4" customWidth="1"/>
    <col min="13853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101" width="4.140625" style="4"/>
    <col min="14102" max="14102" width="5.28515625" style="4" customWidth="1"/>
    <col min="14103" max="14107" width="4.140625" style="4"/>
    <col min="14108" max="14108" width="5" style="4" customWidth="1"/>
    <col min="14109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357" width="4.140625" style="4"/>
    <col min="14358" max="14358" width="5.28515625" style="4" customWidth="1"/>
    <col min="14359" max="14363" width="4.140625" style="4"/>
    <col min="14364" max="14364" width="5" style="4" customWidth="1"/>
    <col min="14365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613" width="4.140625" style="4"/>
    <col min="14614" max="14614" width="5.28515625" style="4" customWidth="1"/>
    <col min="14615" max="14619" width="4.140625" style="4"/>
    <col min="14620" max="14620" width="5" style="4" customWidth="1"/>
    <col min="14621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4869" width="4.140625" style="4"/>
    <col min="14870" max="14870" width="5.28515625" style="4" customWidth="1"/>
    <col min="14871" max="14875" width="4.140625" style="4"/>
    <col min="14876" max="14876" width="5" style="4" customWidth="1"/>
    <col min="14877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125" width="4.140625" style="4"/>
    <col min="15126" max="15126" width="5.28515625" style="4" customWidth="1"/>
    <col min="15127" max="15131" width="4.140625" style="4"/>
    <col min="15132" max="15132" width="5" style="4" customWidth="1"/>
    <col min="15133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381" width="4.140625" style="4"/>
    <col min="15382" max="15382" width="5.28515625" style="4" customWidth="1"/>
    <col min="15383" max="15387" width="4.140625" style="4"/>
    <col min="15388" max="15388" width="5" style="4" customWidth="1"/>
    <col min="15389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637" width="4.140625" style="4"/>
    <col min="15638" max="15638" width="5.28515625" style="4" customWidth="1"/>
    <col min="15639" max="15643" width="4.140625" style="4"/>
    <col min="15644" max="15644" width="5" style="4" customWidth="1"/>
    <col min="15645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5893" width="4.140625" style="4"/>
    <col min="15894" max="15894" width="5.28515625" style="4" customWidth="1"/>
    <col min="15895" max="15899" width="4.140625" style="4"/>
    <col min="15900" max="15900" width="5" style="4" customWidth="1"/>
    <col min="15901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149" width="4.140625" style="4"/>
    <col min="16150" max="16150" width="5.28515625" style="4" customWidth="1"/>
    <col min="16151" max="16155" width="4.140625" style="4"/>
    <col min="16156" max="16156" width="5" style="4" customWidth="1"/>
    <col min="16157" max="16384" width="4.140625" style="4"/>
  </cols>
  <sheetData>
    <row r="1" spans="1:31" ht="30" customHeight="1" x14ac:dyDescent="0.1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7" t="s">
        <v>66</v>
      </c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ht="27.75" customHeight="1" x14ac:dyDescent="0.15">
      <c r="A3" s="98" t="s">
        <v>67</v>
      </c>
      <c r="B3" s="99"/>
      <c r="C3" s="99"/>
      <c r="D3" s="99"/>
      <c r="E3" s="99"/>
      <c r="F3" s="100" t="s">
        <v>68</v>
      </c>
      <c r="G3" s="101"/>
      <c r="H3" s="101"/>
      <c r="I3" s="98"/>
      <c r="J3" s="102" t="s">
        <v>69</v>
      </c>
      <c r="K3" s="103"/>
      <c r="L3" s="103"/>
      <c r="M3" s="104"/>
      <c r="N3" s="100" t="s">
        <v>70</v>
      </c>
      <c r="O3" s="101"/>
      <c r="P3" s="101"/>
      <c r="Q3" s="98"/>
      <c r="R3" s="100" t="s">
        <v>71</v>
      </c>
      <c r="S3" s="101"/>
      <c r="T3" s="98"/>
      <c r="U3" s="100" t="s">
        <v>72</v>
      </c>
      <c r="V3" s="101"/>
      <c r="W3" s="98"/>
      <c r="X3" s="100" t="s">
        <v>73</v>
      </c>
      <c r="Y3" s="101"/>
      <c r="Z3" s="101"/>
      <c r="AA3" s="98"/>
      <c r="AB3" s="103" t="s">
        <v>74</v>
      </c>
      <c r="AC3" s="103"/>
      <c r="AD3" s="103"/>
      <c r="AE3" s="103"/>
    </row>
    <row r="4" spans="1:31" ht="27.75" customHeight="1" x14ac:dyDescent="0.15">
      <c r="A4" s="105"/>
      <c r="B4" s="106"/>
      <c r="C4" s="106"/>
      <c r="D4" s="106"/>
      <c r="E4" s="106"/>
      <c r="F4" s="107"/>
      <c r="G4" s="108"/>
      <c r="H4" s="108"/>
      <c r="I4" s="105"/>
      <c r="J4" s="109"/>
      <c r="K4" s="110"/>
      <c r="L4" s="110"/>
      <c r="M4" s="111"/>
      <c r="N4" s="107"/>
      <c r="O4" s="108"/>
      <c r="P4" s="108"/>
      <c r="Q4" s="105"/>
      <c r="R4" s="107"/>
      <c r="S4" s="108"/>
      <c r="T4" s="105"/>
      <c r="U4" s="107"/>
      <c r="V4" s="108"/>
      <c r="W4" s="105"/>
      <c r="X4" s="107"/>
      <c r="Y4" s="108"/>
      <c r="Z4" s="108"/>
      <c r="AA4" s="105"/>
      <c r="AB4" s="110"/>
      <c r="AC4" s="110"/>
      <c r="AD4" s="110"/>
      <c r="AE4" s="110"/>
    </row>
    <row r="5" spans="1:31" ht="27.75" customHeight="1" x14ac:dyDescent="0.15">
      <c r="A5" s="112" t="s">
        <v>19</v>
      </c>
      <c r="B5" s="112"/>
      <c r="C5" s="14">
        <v>18</v>
      </c>
      <c r="D5" s="14"/>
      <c r="E5" s="4" t="s">
        <v>67</v>
      </c>
      <c r="F5" s="113">
        <v>104</v>
      </c>
      <c r="G5" s="48"/>
      <c r="H5" s="48"/>
      <c r="I5" s="48"/>
      <c r="J5" s="48">
        <v>51</v>
      </c>
      <c r="K5" s="48"/>
      <c r="L5" s="48"/>
      <c r="M5" s="48"/>
      <c r="N5" s="48">
        <v>157</v>
      </c>
      <c r="O5" s="48"/>
      <c r="P5" s="48"/>
      <c r="Q5" s="48"/>
      <c r="R5" s="48">
        <v>27</v>
      </c>
      <c r="S5" s="48"/>
      <c r="T5" s="48"/>
      <c r="U5" s="48">
        <v>9</v>
      </c>
      <c r="V5" s="48"/>
      <c r="W5" s="48"/>
      <c r="X5" s="42">
        <v>222</v>
      </c>
      <c r="Y5" s="42"/>
      <c r="Z5" s="42"/>
      <c r="AA5" s="42"/>
      <c r="AB5" s="14">
        <v>301</v>
      </c>
      <c r="AC5" s="14"/>
      <c r="AD5" s="14"/>
      <c r="AE5" s="14"/>
    </row>
    <row r="6" spans="1:31" ht="27.75" customHeight="1" x14ac:dyDescent="0.15">
      <c r="A6" s="114"/>
      <c r="B6" s="114"/>
      <c r="C6" s="14">
        <v>20</v>
      </c>
      <c r="D6" s="14"/>
      <c r="F6" s="113">
        <v>82</v>
      </c>
      <c r="G6" s="48"/>
      <c r="H6" s="48"/>
      <c r="I6" s="48"/>
      <c r="J6" s="48">
        <v>42</v>
      </c>
      <c r="K6" s="48"/>
      <c r="L6" s="48"/>
      <c r="M6" s="48"/>
      <c r="N6" s="48">
        <v>161</v>
      </c>
      <c r="O6" s="48"/>
      <c r="P6" s="48"/>
      <c r="Q6" s="48"/>
      <c r="R6" s="48">
        <v>29</v>
      </c>
      <c r="S6" s="48"/>
      <c r="T6" s="48"/>
      <c r="U6" s="48">
        <v>3</v>
      </c>
      <c r="V6" s="48"/>
      <c r="W6" s="48"/>
      <c r="X6" s="48">
        <v>147</v>
      </c>
      <c r="Y6" s="48"/>
      <c r="Z6" s="48"/>
      <c r="AA6" s="48"/>
      <c r="AB6" s="14">
        <v>254</v>
      </c>
      <c r="AC6" s="14"/>
      <c r="AD6" s="14"/>
      <c r="AE6" s="14"/>
    </row>
    <row r="7" spans="1:31" ht="27.75" customHeight="1" x14ac:dyDescent="0.15">
      <c r="A7" s="114"/>
      <c r="B7" s="114"/>
      <c r="C7" s="14">
        <v>22</v>
      </c>
      <c r="D7" s="14"/>
      <c r="F7" s="113">
        <v>81</v>
      </c>
      <c r="G7" s="48"/>
      <c r="H7" s="48"/>
      <c r="I7" s="48"/>
      <c r="J7" s="48">
        <v>53</v>
      </c>
      <c r="K7" s="48"/>
      <c r="L7" s="48"/>
      <c r="M7" s="48"/>
      <c r="N7" s="48">
        <v>184</v>
      </c>
      <c r="O7" s="48"/>
      <c r="P7" s="48"/>
      <c r="Q7" s="48"/>
      <c r="R7" s="48">
        <v>27</v>
      </c>
      <c r="S7" s="48"/>
      <c r="T7" s="48"/>
      <c r="U7" s="48">
        <v>3</v>
      </c>
      <c r="V7" s="48"/>
      <c r="W7" s="48"/>
      <c r="X7" s="48">
        <v>155</v>
      </c>
      <c r="Y7" s="48"/>
      <c r="Z7" s="48"/>
      <c r="AA7" s="48"/>
      <c r="AB7" s="14">
        <v>261</v>
      </c>
      <c r="AC7" s="14"/>
      <c r="AD7" s="14"/>
      <c r="AE7" s="14"/>
    </row>
    <row r="8" spans="1:31" ht="27.75" customHeight="1" x14ac:dyDescent="0.15">
      <c r="A8" s="108"/>
      <c r="B8" s="108"/>
      <c r="C8" s="17">
        <v>24</v>
      </c>
      <c r="D8" s="17"/>
      <c r="E8" s="115"/>
      <c r="F8" s="116">
        <v>83</v>
      </c>
      <c r="G8" s="117"/>
      <c r="H8" s="117"/>
      <c r="I8" s="117"/>
      <c r="J8" s="117">
        <v>50</v>
      </c>
      <c r="K8" s="117"/>
      <c r="L8" s="117"/>
      <c r="M8" s="117"/>
      <c r="N8" s="117">
        <v>172</v>
      </c>
      <c r="O8" s="117"/>
      <c r="P8" s="117"/>
      <c r="Q8" s="117"/>
      <c r="R8" s="117">
        <v>25</v>
      </c>
      <c r="S8" s="117"/>
      <c r="T8" s="117"/>
      <c r="U8" s="117">
        <v>2</v>
      </c>
      <c r="V8" s="117"/>
      <c r="W8" s="117"/>
      <c r="X8" s="117">
        <v>169</v>
      </c>
      <c r="Y8" s="117"/>
      <c r="Z8" s="117"/>
      <c r="AA8" s="117"/>
      <c r="AB8" s="17">
        <v>263</v>
      </c>
      <c r="AC8" s="17"/>
      <c r="AD8" s="17"/>
      <c r="AE8" s="17"/>
    </row>
    <row r="9" spans="1:31" ht="32.25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 t="s">
        <v>75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27.75" customHeight="1" x14ac:dyDescent="0.15"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ht="27.75" customHeight="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ht="27.75" customHeight="1" x14ac:dyDescent="0.15">
      <c r="A12" s="96" t="s">
        <v>76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</row>
    <row r="13" spans="1:31" ht="27.75" customHeight="1" thickBot="1" x14ac:dyDescent="0.2">
      <c r="A13" s="122" t="s">
        <v>77</v>
      </c>
      <c r="B13" s="122"/>
      <c r="C13" s="122"/>
      <c r="D13" s="122"/>
      <c r="E13" s="12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23" t="s">
        <v>78</v>
      </c>
      <c r="B14" s="124"/>
      <c r="C14" s="124"/>
      <c r="D14" s="124"/>
      <c r="E14" s="124"/>
      <c r="F14" s="124"/>
      <c r="G14" s="124"/>
      <c r="H14" s="125" t="s">
        <v>79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31" ht="31.5" customHeight="1" x14ac:dyDescent="0.15">
      <c r="A15" s="127"/>
      <c r="B15" s="128"/>
      <c r="C15" s="128"/>
      <c r="D15" s="128"/>
      <c r="E15" s="128"/>
      <c r="F15" s="128"/>
      <c r="G15" s="128"/>
      <c r="H15" s="129" t="s">
        <v>80</v>
      </c>
      <c r="I15" s="130"/>
      <c r="J15" s="130"/>
      <c r="K15" s="130"/>
      <c r="L15" s="130"/>
      <c r="M15" s="127"/>
      <c r="N15" s="129" t="s">
        <v>81</v>
      </c>
      <c r="O15" s="130"/>
      <c r="P15" s="130"/>
      <c r="Q15" s="130"/>
      <c r="R15" s="130"/>
      <c r="S15" s="130"/>
    </row>
    <row r="16" spans="1:31" ht="27.75" customHeight="1" x14ac:dyDescent="0.15">
      <c r="A16" s="112" t="s">
        <v>19</v>
      </c>
      <c r="B16" s="112"/>
      <c r="C16" s="40">
        <v>24</v>
      </c>
      <c r="D16" s="40"/>
      <c r="E16" s="4" t="s">
        <v>20</v>
      </c>
      <c r="F16" s="114" t="s">
        <v>82</v>
      </c>
      <c r="G16" s="114"/>
      <c r="H16" s="131">
        <v>13069</v>
      </c>
      <c r="I16" s="132"/>
      <c r="J16" s="132"/>
      <c r="K16" s="132"/>
      <c r="L16" s="132"/>
      <c r="M16" s="133"/>
      <c r="N16" s="134">
        <v>35.799999999999997</v>
      </c>
      <c r="O16" s="134"/>
      <c r="P16" s="134"/>
      <c r="Q16" s="134"/>
      <c r="R16" s="134"/>
      <c r="S16" s="134"/>
    </row>
    <row r="17" spans="1:32" ht="27.75" customHeight="1" x14ac:dyDescent="0.15">
      <c r="A17" s="114"/>
      <c r="B17" s="114"/>
      <c r="C17" s="14"/>
      <c r="D17" s="14"/>
      <c r="F17" s="114" t="s">
        <v>83</v>
      </c>
      <c r="G17" s="114"/>
      <c r="H17" s="131">
        <v>70396</v>
      </c>
      <c r="I17" s="132"/>
      <c r="J17" s="132"/>
      <c r="K17" s="132"/>
      <c r="L17" s="132"/>
      <c r="M17" s="133"/>
      <c r="N17" s="134">
        <v>280.5</v>
      </c>
      <c r="O17" s="134"/>
      <c r="P17" s="134"/>
      <c r="Q17" s="134"/>
      <c r="R17" s="134"/>
      <c r="S17" s="134"/>
    </row>
    <row r="18" spans="1:32" ht="27.75" customHeight="1" x14ac:dyDescent="0.15">
      <c r="A18" s="114" t="s">
        <v>19</v>
      </c>
      <c r="B18" s="114"/>
      <c r="C18" s="14">
        <v>25</v>
      </c>
      <c r="D18" s="14"/>
      <c r="E18" s="4" t="s">
        <v>20</v>
      </c>
      <c r="F18" s="114" t="s">
        <v>82</v>
      </c>
      <c r="G18" s="135"/>
      <c r="H18" s="131">
        <v>23483</v>
      </c>
      <c r="I18" s="132"/>
      <c r="J18" s="132"/>
      <c r="K18" s="132"/>
      <c r="L18" s="132"/>
      <c r="M18" s="133"/>
      <c r="N18" s="134">
        <v>64.3</v>
      </c>
      <c r="O18" s="134"/>
      <c r="P18" s="134"/>
      <c r="Q18" s="134"/>
      <c r="R18" s="134"/>
      <c r="S18" s="134"/>
    </row>
    <row r="19" spans="1:32" ht="27.75" customHeight="1" x14ac:dyDescent="0.15">
      <c r="A19" s="136"/>
      <c r="B19" s="136"/>
      <c r="C19" s="136"/>
      <c r="D19" s="136"/>
      <c r="E19" s="137"/>
      <c r="F19" s="108" t="s">
        <v>83</v>
      </c>
      <c r="G19" s="105"/>
      <c r="H19" s="138">
        <v>80491</v>
      </c>
      <c r="I19" s="139"/>
      <c r="J19" s="139"/>
      <c r="K19" s="139"/>
      <c r="L19" s="139"/>
      <c r="M19" s="140"/>
      <c r="N19" s="141">
        <v>320.7</v>
      </c>
      <c r="O19" s="141"/>
      <c r="P19" s="141"/>
      <c r="Q19" s="141"/>
      <c r="R19" s="141"/>
      <c r="S19" s="141"/>
    </row>
    <row r="20" spans="1:32" ht="27.75" customHeight="1" thickBot="1" x14ac:dyDescent="0.2">
      <c r="AE20" s="8"/>
    </row>
    <row r="21" spans="1:32" ht="31.5" customHeight="1" x14ac:dyDescent="0.15">
      <c r="A21" s="123" t="s">
        <v>78</v>
      </c>
      <c r="B21" s="124"/>
      <c r="C21" s="124"/>
      <c r="D21" s="124"/>
      <c r="E21" s="124"/>
      <c r="F21" s="124"/>
      <c r="G21" s="124"/>
      <c r="H21" s="142" t="s">
        <v>84</v>
      </c>
      <c r="I21" s="124"/>
      <c r="J21" s="124"/>
      <c r="K21" s="124"/>
      <c r="L21" s="124"/>
      <c r="M21" s="124"/>
      <c r="N21" s="124" t="s">
        <v>85</v>
      </c>
      <c r="O21" s="124"/>
      <c r="P21" s="124"/>
      <c r="Q21" s="124"/>
      <c r="R21" s="124"/>
      <c r="S21" s="124"/>
      <c r="T21" s="124" t="s">
        <v>86</v>
      </c>
      <c r="U21" s="124"/>
      <c r="V21" s="124"/>
      <c r="W21" s="124"/>
      <c r="X21" s="124"/>
      <c r="Y21" s="143"/>
      <c r="Z21" s="124" t="s">
        <v>87</v>
      </c>
      <c r="AA21" s="124"/>
      <c r="AB21" s="124"/>
      <c r="AC21" s="124"/>
      <c r="AD21" s="124"/>
      <c r="AE21" s="143"/>
    </row>
    <row r="22" spans="1:32" ht="31.5" customHeight="1" x14ac:dyDescent="0.15">
      <c r="A22" s="127"/>
      <c r="B22" s="128"/>
      <c r="C22" s="128"/>
      <c r="D22" s="128"/>
      <c r="E22" s="128"/>
      <c r="F22" s="128"/>
      <c r="G22" s="128"/>
      <c r="H22" s="128" t="s">
        <v>80</v>
      </c>
      <c r="I22" s="128"/>
      <c r="J22" s="128"/>
      <c r="K22" s="128" t="s">
        <v>81</v>
      </c>
      <c r="L22" s="128"/>
      <c r="M22" s="128"/>
      <c r="N22" s="128" t="s">
        <v>80</v>
      </c>
      <c r="O22" s="128"/>
      <c r="P22" s="128"/>
      <c r="Q22" s="128" t="s">
        <v>81</v>
      </c>
      <c r="R22" s="128"/>
      <c r="S22" s="128"/>
      <c r="T22" s="128" t="s">
        <v>80</v>
      </c>
      <c r="U22" s="128"/>
      <c r="V22" s="128"/>
      <c r="W22" s="128" t="s">
        <v>81</v>
      </c>
      <c r="X22" s="128"/>
      <c r="Y22" s="129"/>
      <c r="Z22" s="128" t="s">
        <v>80</v>
      </c>
      <c r="AA22" s="128"/>
      <c r="AB22" s="128"/>
      <c r="AC22" s="128" t="s">
        <v>81</v>
      </c>
      <c r="AD22" s="128"/>
      <c r="AE22" s="129"/>
    </row>
    <row r="23" spans="1:32" ht="27.75" customHeight="1" x14ac:dyDescent="0.15">
      <c r="A23" s="112" t="s">
        <v>19</v>
      </c>
      <c r="B23" s="112"/>
      <c r="C23" s="40">
        <v>24</v>
      </c>
      <c r="D23" s="40"/>
      <c r="E23" s="4" t="s">
        <v>20</v>
      </c>
      <c r="F23" s="144" t="s">
        <v>82</v>
      </c>
      <c r="G23" s="145"/>
      <c r="H23" s="146">
        <v>10726</v>
      </c>
      <c r="I23" s="146"/>
      <c r="J23" s="146"/>
      <c r="K23" s="147">
        <v>29.4</v>
      </c>
      <c r="L23" s="147"/>
      <c r="M23" s="147"/>
      <c r="N23" s="146">
        <v>8</v>
      </c>
      <c r="O23" s="146"/>
      <c r="P23" s="146"/>
      <c r="Q23" s="148">
        <v>0.02</v>
      </c>
      <c r="R23" s="148"/>
      <c r="S23" s="148"/>
      <c r="T23" s="146">
        <v>1625</v>
      </c>
      <c r="U23" s="146"/>
      <c r="V23" s="146"/>
      <c r="W23" s="147">
        <v>4.5</v>
      </c>
      <c r="X23" s="147"/>
      <c r="Y23" s="147"/>
      <c r="Z23" s="149">
        <v>25</v>
      </c>
      <c r="AA23" s="149"/>
      <c r="AB23" s="149"/>
      <c r="AC23" s="150">
        <v>7.0000000000000007E-2</v>
      </c>
      <c r="AD23" s="150"/>
      <c r="AE23" s="150"/>
    </row>
    <row r="24" spans="1:32" ht="27.75" customHeight="1" x14ac:dyDescent="0.15">
      <c r="A24" s="114"/>
      <c r="B24" s="114"/>
      <c r="C24" s="14"/>
      <c r="D24" s="14"/>
      <c r="F24" s="114" t="s">
        <v>83</v>
      </c>
      <c r="G24" s="135"/>
      <c r="H24" s="151">
        <v>20157</v>
      </c>
      <c r="I24" s="146"/>
      <c r="J24" s="146"/>
      <c r="K24" s="147">
        <v>80.3</v>
      </c>
      <c r="L24" s="147"/>
      <c r="M24" s="147"/>
      <c r="N24" s="146">
        <v>974</v>
      </c>
      <c r="O24" s="146"/>
      <c r="P24" s="146"/>
      <c r="Q24" s="152">
        <v>6</v>
      </c>
      <c r="R24" s="152"/>
      <c r="S24" s="152"/>
      <c r="T24" s="146">
        <v>27544</v>
      </c>
      <c r="U24" s="146"/>
      <c r="V24" s="146"/>
      <c r="W24" s="147">
        <v>110.6</v>
      </c>
      <c r="X24" s="147"/>
      <c r="Y24" s="147"/>
      <c r="Z24" s="149">
        <v>4926</v>
      </c>
      <c r="AA24" s="149"/>
      <c r="AB24" s="149"/>
      <c r="AC24" s="153">
        <v>27.2</v>
      </c>
      <c r="AD24" s="153"/>
      <c r="AE24" s="153"/>
    </row>
    <row r="25" spans="1:32" ht="27.75" customHeight="1" x14ac:dyDescent="0.15">
      <c r="A25" s="114" t="s">
        <v>19</v>
      </c>
      <c r="B25" s="114"/>
      <c r="C25" s="14">
        <v>25</v>
      </c>
      <c r="D25" s="14"/>
      <c r="E25" s="4" t="s">
        <v>20</v>
      </c>
      <c r="F25" s="114" t="s">
        <v>82</v>
      </c>
      <c r="G25" s="135"/>
      <c r="H25" s="146">
        <v>16695</v>
      </c>
      <c r="I25" s="146"/>
      <c r="J25" s="146"/>
      <c r="K25" s="147">
        <v>45.7</v>
      </c>
      <c r="L25" s="147"/>
      <c r="M25" s="147"/>
      <c r="N25" s="146">
        <v>1157</v>
      </c>
      <c r="O25" s="146"/>
      <c r="P25" s="146"/>
      <c r="Q25" s="148">
        <v>3.2</v>
      </c>
      <c r="R25" s="148"/>
      <c r="S25" s="148"/>
      <c r="T25" s="146">
        <v>3499</v>
      </c>
      <c r="U25" s="146"/>
      <c r="V25" s="146"/>
      <c r="W25" s="147">
        <v>9.6</v>
      </c>
      <c r="X25" s="147"/>
      <c r="Y25" s="147"/>
      <c r="Z25" s="149">
        <v>236</v>
      </c>
      <c r="AA25" s="149"/>
      <c r="AB25" s="149"/>
      <c r="AC25" s="150">
        <v>0.6</v>
      </c>
      <c r="AD25" s="150"/>
      <c r="AE25" s="150"/>
      <c r="AF25" s="154"/>
    </row>
    <row r="26" spans="1:32" ht="27.75" customHeight="1" x14ac:dyDescent="0.15">
      <c r="A26" s="136"/>
      <c r="B26" s="136"/>
      <c r="C26" s="136"/>
      <c r="D26" s="136"/>
      <c r="E26" s="137"/>
      <c r="F26" s="108" t="s">
        <v>83</v>
      </c>
      <c r="G26" s="105"/>
      <c r="H26" s="155">
        <v>22971</v>
      </c>
      <c r="I26" s="156"/>
      <c r="J26" s="156"/>
      <c r="K26" s="147">
        <v>91.5</v>
      </c>
      <c r="L26" s="147"/>
      <c r="M26" s="147"/>
      <c r="N26" s="146">
        <v>2266</v>
      </c>
      <c r="O26" s="146"/>
      <c r="P26" s="146"/>
      <c r="Q26" s="157">
        <v>9.1</v>
      </c>
      <c r="R26" s="157"/>
      <c r="S26" s="157"/>
      <c r="T26" s="146">
        <v>25126</v>
      </c>
      <c r="U26" s="146"/>
      <c r="V26" s="146"/>
      <c r="W26" s="147">
        <v>101.7</v>
      </c>
      <c r="X26" s="147"/>
      <c r="Y26" s="147"/>
      <c r="Z26" s="149">
        <v>4077</v>
      </c>
      <c r="AA26" s="149"/>
      <c r="AB26" s="149"/>
      <c r="AC26" s="153">
        <v>21</v>
      </c>
      <c r="AD26" s="153"/>
      <c r="AE26" s="153"/>
    </row>
    <row r="27" spans="1:32" ht="22.5" customHeight="1" thickBot="1" x14ac:dyDescent="0.2"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9"/>
      <c r="Y27" s="159"/>
      <c r="Z27" s="159"/>
      <c r="AA27" s="159"/>
      <c r="AB27" s="159"/>
      <c r="AC27" s="159"/>
      <c r="AD27" s="159"/>
      <c r="AE27" s="159"/>
    </row>
    <row r="28" spans="1:32" ht="27.75" customHeight="1" x14ac:dyDescent="0.15">
      <c r="A28" s="123" t="s">
        <v>78</v>
      </c>
      <c r="B28" s="124"/>
      <c r="C28" s="124"/>
      <c r="D28" s="124"/>
      <c r="E28" s="124"/>
      <c r="F28" s="124"/>
      <c r="G28" s="124"/>
      <c r="H28" s="143" t="s">
        <v>88</v>
      </c>
      <c r="I28" s="160"/>
      <c r="J28" s="160"/>
      <c r="K28" s="160"/>
      <c r="L28" s="160"/>
      <c r="M28" s="160"/>
      <c r="N28" s="160"/>
      <c r="O28" s="123"/>
      <c r="P28" s="143" t="s">
        <v>89</v>
      </c>
      <c r="Q28" s="160"/>
      <c r="R28" s="160"/>
      <c r="S28" s="160"/>
      <c r="T28" s="160"/>
      <c r="U28" s="160"/>
      <c r="V28" s="160"/>
      <c r="W28" s="123"/>
      <c r="X28" s="143" t="s">
        <v>90</v>
      </c>
      <c r="Y28" s="160"/>
      <c r="Z28" s="160"/>
      <c r="AA28" s="160"/>
      <c r="AB28" s="160"/>
      <c r="AC28" s="160"/>
      <c r="AD28" s="160"/>
      <c r="AE28" s="160"/>
    </row>
    <row r="29" spans="1:32" ht="27.75" customHeight="1" x14ac:dyDescent="0.15">
      <c r="A29" s="127"/>
      <c r="B29" s="128"/>
      <c r="C29" s="128"/>
      <c r="D29" s="128"/>
      <c r="E29" s="128"/>
      <c r="F29" s="128"/>
      <c r="G29" s="128"/>
      <c r="H29" s="129" t="s">
        <v>91</v>
      </c>
      <c r="I29" s="130"/>
      <c r="J29" s="130"/>
      <c r="K29" s="127"/>
      <c r="L29" s="129" t="s">
        <v>92</v>
      </c>
      <c r="M29" s="130"/>
      <c r="N29" s="130"/>
      <c r="O29" s="127"/>
      <c r="P29" s="129" t="s">
        <v>91</v>
      </c>
      <c r="Q29" s="130"/>
      <c r="R29" s="130"/>
      <c r="S29" s="127"/>
      <c r="T29" s="129" t="s">
        <v>92</v>
      </c>
      <c r="U29" s="130"/>
      <c r="V29" s="130"/>
      <c r="W29" s="127"/>
      <c r="X29" s="129" t="s">
        <v>91</v>
      </c>
      <c r="Y29" s="130"/>
      <c r="Z29" s="130"/>
      <c r="AA29" s="127"/>
      <c r="AB29" s="129" t="s">
        <v>92</v>
      </c>
      <c r="AC29" s="130"/>
      <c r="AD29" s="130"/>
      <c r="AE29" s="130"/>
    </row>
    <row r="30" spans="1:32" ht="27.75" customHeight="1" x14ac:dyDescent="0.15">
      <c r="A30" s="112" t="s">
        <v>19</v>
      </c>
      <c r="B30" s="112"/>
      <c r="C30" s="40">
        <v>24</v>
      </c>
      <c r="D30" s="40"/>
      <c r="E30" s="4" t="s">
        <v>20</v>
      </c>
      <c r="F30" s="144" t="s">
        <v>82</v>
      </c>
      <c r="G30" s="145"/>
      <c r="H30" s="161">
        <v>373</v>
      </c>
      <c r="I30" s="149"/>
      <c r="J30" s="149"/>
      <c r="K30" s="149"/>
      <c r="L30" s="162">
        <v>1</v>
      </c>
      <c r="M30" s="162"/>
      <c r="N30" s="162"/>
      <c r="O30" s="162"/>
      <c r="P30" s="149">
        <v>223</v>
      </c>
      <c r="Q30" s="149"/>
      <c r="R30" s="149"/>
      <c r="S30" s="149"/>
      <c r="T30" s="162">
        <v>0.6</v>
      </c>
      <c r="U30" s="162"/>
      <c r="V30" s="162"/>
      <c r="W30" s="162"/>
      <c r="X30" s="149">
        <v>0</v>
      </c>
      <c r="Y30" s="149"/>
      <c r="Z30" s="149"/>
      <c r="AA30" s="149"/>
      <c r="AB30" s="149">
        <v>0</v>
      </c>
      <c r="AC30" s="149"/>
      <c r="AD30" s="149"/>
      <c r="AE30" s="149"/>
    </row>
    <row r="31" spans="1:32" ht="27.75" customHeight="1" x14ac:dyDescent="0.15">
      <c r="A31" s="114"/>
      <c r="B31" s="114"/>
      <c r="C31" s="14"/>
      <c r="D31" s="14"/>
      <c r="F31" s="114" t="s">
        <v>83</v>
      </c>
      <c r="G31" s="135"/>
      <c r="H31" s="163">
        <v>4679</v>
      </c>
      <c r="I31" s="164"/>
      <c r="J31" s="164"/>
      <c r="K31" s="164"/>
      <c r="L31" s="162">
        <v>20.5</v>
      </c>
      <c r="M31" s="162"/>
      <c r="N31" s="162"/>
      <c r="O31" s="162"/>
      <c r="P31" s="165">
        <v>3860</v>
      </c>
      <c r="Q31" s="165"/>
      <c r="R31" s="165"/>
      <c r="S31" s="165"/>
      <c r="T31" s="162">
        <v>17.3</v>
      </c>
      <c r="U31" s="162"/>
      <c r="V31" s="162"/>
      <c r="W31" s="162"/>
      <c r="X31" s="149">
        <v>3737</v>
      </c>
      <c r="Y31" s="149"/>
      <c r="Z31" s="149"/>
      <c r="AA31" s="149"/>
      <c r="AB31" s="166">
        <v>34.9</v>
      </c>
      <c r="AC31" s="166"/>
      <c r="AD31" s="166"/>
      <c r="AE31" s="166"/>
    </row>
    <row r="32" spans="1:32" ht="27.75" customHeight="1" x14ac:dyDescent="0.15">
      <c r="A32" s="114" t="s">
        <v>19</v>
      </c>
      <c r="B32" s="114"/>
      <c r="C32" s="14">
        <v>25</v>
      </c>
      <c r="D32" s="14"/>
      <c r="E32" s="4" t="s">
        <v>20</v>
      </c>
      <c r="F32" s="114" t="s">
        <v>82</v>
      </c>
      <c r="G32" s="135"/>
      <c r="H32" s="161">
        <v>114</v>
      </c>
      <c r="I32" s="149"/>
      <c r="J32" s="149"/>
      <c r="K32" s="149"/>
      <c r="L32" s="162">
        <v>0.3</v>
      </c>
      <c r="M32" s="162"/>
      <c r="N32" s="162"/>
      <c r="O32" s="162"/>
      <c r="P32" s="149">
        <v>863</v>
      </c>
      <c r="Q32" s="149"/>
      <c r="R32" s="149"/>
      <c r="S32" s="149"/>
      <c r="T32" s="162">
        <v>2.4</v>
      </c>
      <c r="U32" s="162"/>
      <c r="V32" s="162"/>
      <c r="W32" s="162"/>
      <c r="X32" s="149">
        <v>8</v>
      </c>
      <c r="Y32" s="149"/>
      <c r="Z32" s="149"/>
      <c r="AA32" s="149"/>
      <c r="AB32" s="149">
        <v>0.02</v>
      </c>
      <c r="AC32" s="149"/>
      <c r="AD32" s="149"/>
      <c r="AE32" s="149"/>
    </row>
    <row r="33" spans="1:31" ht="30" customHeight="1" x14ac:dyDescent="0.15">
      <c r="A33" s="136"/>
      <c r="B33" s="136"/>
      <c r="C33" s="136"/>
      <c r="D33" s="136"/>
      <c r="E33" s="137"/>
      <c r="F33" s="108" t="s">
        <v>83</v>
      </c>
      <c r="G33" s="105"/>
      <c r="H33" s="167">
        <v>5161</v>
      </c>
      <c r="I33" s="168"/>
      <c r="J33" s="168"/>
      <c r="K33" s="168"/>
      <c r="L33" s="169">
        <v>24.3</v>
      </c>
      <c r="M33" s="169"/>
      <c r="N33" s="169"/>
      <c r="O33" s="169"/>
      <c r="P33" s="170">
        <v>3086</v>
      </c>
      <c r="Q33" s="170"/>
      <c r="R33" s="170"/>
      <c r="S33" s="170"/>
      <c r="T33" s="169">
        <v>13.8</v>
      </c>
      <c r="U33" s="169"/>
      <c r="V33" s="169"/>
      <c r="W33" s="169"/>
      <c r="X33" s="171">
        <v>4365</v>
      </c>
      <c r="Y33" s="171"/>
      <c r="Z33" s="171"/>
      <c r="AA33" s="171"/>
      <c r="AB33" s="172">
        <v>39.299999999999997</v>
      </c>
      <c r="AC33" s="172"/>
      <c r="AD33" s="172"/>
      <c r="AE33" s="172"/>
    </row>
    <row r="34" spans="1:31" ht="22.5" customHeight="1" thickBot="1" x14ac:dyDescent="0.2">
      <c r="A34" s="136"/>
      <c r="B34" s="136"/>
      <c r="C34" s="136"/>
      <c r="D34" s="136"/>
      <c r="E34" s="137"/>
      <c r="F34" s="136"/>
      <c r="G34" s="173"/>
      <c r="H34" s="174"/>
      <c r="I34" s="174"/>
      <c r="J34" s="174"/>
      <c r="K34" s="174"/>
      <c r="L34" s="175"/>
      <c r="M34" s="175"/>
      <c r="N34" s="175"/>
      <c r="O34" s="175"/>
      <c r="P34" s="176"/>
      <c r="Q34" s="176"/>
      <c r="R34" s="176"/>
      <c r="S34" s="176"/>
      <c r="T34" s="177"/>
      <c r="U34" s="177"/>
      <c r="V34" s="177"/>
      <c r="W34" s="177"/>
      <c r="X34" s="57"/>
      <c r="Y34" s="57"/>
      <c r="Z34" s="57"/>
      <c r="AA34" s="57"/>
      <c r="AB34" s="178"/>
      <c r="AC34" s="178"/>
      <c r="AD34" s="178"/>
      <c r="AE34" s="178"/>
    </row>
    <row r="35" spans="1:31" ht="30" customHeight="1" x14ac:dyDescent="0.15">
      <c r="A35" s="123" t="s">
        <v>78</v>
      </c>
      <c r="B35" s="124"/>
      <c r="C35" s="124"/>
      <c r="D35" s="124"/>
      <c r="E35" s="124"/>
      <c r="F35" s="124"/>
      <c r="G35" s="124"/>
      <c r="H35" s="179" t="s">
        <v>93</v>
      </c>
      <c r="I35" s="180"/>
      <c r="J35" s="180"/>
      <c r="K35" s="180"/>
      <c r="L35" s="180"/>
      <c r="M35" s="180"/>
      <c r="N35" s="180"/>
      <c r="O35" s="181"/>
      <c r="P35" s="143" t="s">
        <v>94</v>
      </c>
      <c r="Q35" s="160"/>
      <c r="R35" s="160"/>
      <c r="S35" s="160"/>
      <c r="T35" s="160"/>
      <c r="U35" s="160"/>
      <c r="V35" s="160"/>
      <c r="W35" s="123"/>
      <c r="X35" s="143" t="s">
        <v>95</v>
      </c>
      <c r="Y35" s="160"/>
      <c r="Z35" s="160"/>
      <c r="AA35" s="160"/>
      <c r="AB35" s="160"/>
      <c r="AC35" s="160"/>
      <c r="AD35" s="160"/>
      <c r="AE35" s="160"/>
    </row>
    <row r="36" spans="1:31" ht="30" customHeight="1" x14ac:dyDescent="0.15">
      <c r="A36" s="127"/>
      <c r="B36" s="128"/>
      <c r="C36" s="128"/>
      <c r="D36" s="128"/>
      <c r="E36" s="128"/>
      <c r="F36" s="128"/>
      <c r="G36" s="128"/>
      <c r="H36" s="129" t="s">
        <v>91</v>
      </c>
      <c r="I36" s="130"/>
      <c r="J36" s="130"/>
      <c r="K36" s="127"/>
      <c r="L36" s="129" t="s">
        <v>92</v>
      </c>
      <c r="M36" s="130"/>
      <c r="N36" s="130"/>
      <c r="O36" s="127"/>
      <c r="P36" s="129" t="s">
        <v>91</v>
      </c>
      <c r="Q36" s="130"/>
      <c r="R36" s="130"/>
      <c r="S36" s="127"/>
      <c r="T36" s="129" t="s">
        <v>92</v>
      </c>
      <c r="U36" s="130"/>
      <c r="V36" s="130"/>
      <c r="W36" s="127"/>
      <c r="X36" s="129" t="s">
        <v>91</v>
      </c>
      <c r="Y36" s="130"/>
      <c r="Z36" s="130"/>
      <c r="AA36" s="127"/>
      <c r="AB36" s="129" t="s">
        <v>92</v>
      </c>
      <c r="AC36" s="130"/>
      <c r="AD36" s="130"/>
      <c r="AE36" s="130"/>
    </row>
    <row r="37" spans="1:31" ht="30" customHeight="1" x14ac:dyDescent="0.15">
      <c r="A37" s="112" t="s">
        <v>19</v>
      </c>
      <c r="B37" s="112"/>
      <c r="C37" s="40">
        <v>24</v>
      </c>
      <c r="D37" s="40"/>
      <c r="E37" s="4" t="s">
        <v>20</v>
      </c>
      <c r="F37" s="144" t="s">
        <v>82</v>
      </c>
      <c r="G37" s="145"/>
      <c r="H37" s="163">
        <v>89</v>
      </c>
      <c r="I37" s="164"/>
      <c r="J37" s="164"/>
      <c r="K37" s="164"/>
      <c r="L37" s="162">
        <v>0.6</v>
      </c>
      <c r="M37" s="162"/>
      <c r="N37" s="162"/>
      <c r="O37" s="162"/>
      <c r="P37" s="182">
        <v>0</v>
      </c>
      <c r="Q37" s="182"/>
      <c r="R37" s="182"/>
      <c r="S37" s="182"/>
      <c r="T37" s="162">
        <v>0</v>
      </c>
      <c r="U37" s="162"/>
      <c r="V37" s="162"/>
      <c r="W37" s="162"/>
      <c r="X37" s="182">
        <v>0</v>
      </c>
      <c r="Y37" s="182"/>
      <c r="Z37" s="182"/>
      <c r="AA37" s="182"/>
      <c r="AB37" s="183">
        <v>0</v>
      </c>
      <c r="AC37" s="183"/>
      <c r="AD37" s="183"/>
      <c r="AE37" s="183"/>
    </row>
    <row r="38" spans="1:31" ht="30" customHeight="1" x14ac:dyDescent="0.15">
      <c r="A38" s="114"/>
      <c r="B38" s="114"/>
      <c r="C38" s="14"/>
      <c r="D38" s="14"/>
      <c r="F38" s="114" t="s">
        <v>83</v>
      </c>
      <c r="G38" s="135"/>
      <c r="H38" s="163">
        <v>351</v>
      </c>
      <c r="I38" s="164"/>
      <c r="J38" s="164"/>
      <c r="K38" s="164"/>
      <c r="L38" s="162">
        <v>6.4</v>
      </c>
      <c r="M38" s="162"/>
      <c r="N38" s="162"/>
      <c r="O38" s="162"/>
      <c r="P38" s="164">
        <v>0</v>
      </c>
      <c r="Q38" s="164"/>
      <c r="R38" s="164"/>
      <c r="S38" s="164"/>
      <c r="T38" s="162">
        <v>0</v>
      </c>
      <c r="U38" s="162"/>
      <c r="V38" s="162"/>
      <c r="W38" s="162"/>
      <c r="X38" s="164">
        <v>4168</v>
      </c>
      <c r="Y38" s="164"/>
      <c r="Z38" s="164"/>
      <c r="AA38" s="164"/>
      <c r="AB38" s="153">
        <v>44.8</v>
      </c>
      <c r="AC38" s="153"/>
      <c r="AD38" s="153"/>
      <c r="AE38" s="153"/>
    </row>
    <row r="39" spans="1:31" ht="30" customHeight="1" x14ac:dyDescent="0.15">
      <c r="A39" s="114" t="s">
        <v>19</v>
      </c>
      <c r="B39" s="114"/>
      <c r="C39" s="14">
        <v>25</v>
      </c>
      <c r="D39" s="14"/>
      <c r="E39" s="4" t="s">
        <v>20</v>
      </c>
      <c r="F39" s="114" t="s">
        <v>82</v>
      </c>
      <c r="G39" s="135"/>
      <c r="H39" s="163">
        <v>911</v>
      </c>
      <c r="I39" s="164"/>
      <c r="J39" s="164"/>
      <c r="K39" s="164"/>
      <c r="L39" s="162">
        <v>2.5</v>
      </c>
      <c r="M39" s="162"/>
      <c r="N39" s="162"/>
      <c r="O39" s="162"/>
      <c r="P39" s="164">
        <v>0</v>
      </c>
      <c r="Q39" s="164"/>
      <c r="R39" s="164"/>
      <c r="S39" s="164"/>
      <c r="T39" s="162">
        <v>0</v>
      </c>
      <c r="U39" s="162"/>
      <c r="V39" s="162"/>
      <c r="W39" s="162"/>
      <c r="X39" s="164">
        <v>0</v>
      </c>
      <c r="Y39" s="164"/>
      <c r="Z39" s="164"/>
      <c r="AA39" s="164"/>
      <c r="AB39" s="149">
        <v>0</v>
      </c>
      <c r="AC39" s="149"/>
      <c r="AD39" s="149"/>
      <c r="AE39" s="149"/>
    </row>
    <row r="40" spans="1:31" ht="30" customHeight="1" x14ac:dyDescent="0.15">
      <c r="A40" s="136"/>
      <c r="B40" s="136"/>
      <c r="C40" s="136"/>
      <c r="D40" s="136"/>
      <c r="E40" s="137"/>
      <c r="F40" s="108" t="s">
        <v>83</v>
      </c>
      <c r="G40" s="105"/>
      <c r="H40" s="167">
        <v>1058</v>
      </c>
      <c r="I40" s="168"/>
      <c r="J40" s="168"/>
      <c r="K40" s="168"/>
      <c r="L40" s="169">
        <v>7.2</v>
      </c>
      <c r="M40" s="169"/>
      <c r="N40" s="169"/>
      <c r="O40" s="169"/>
      <c r="P40" s="168">
        <v>14</v>
      </c>
      <c r="Q40" s="168"/>
      <c r="R40" s="168"/>
      <c r="S40" s="168"/>
      <c r="T40" s="162">
        <v>1</v>
      </c>
      <c r="U40" s="162"/>
      <c r="V40" s="162"/>
      <c r="W40" s="162"/>
      <c r="X40" s="164">
        <v>12367</v>
      </c>
      <c r="Y40" s="164"/>
      <c r="Z40" s="164"/>
      <c r="AA40" s="164"/>
      <c r="AB40" s="153">
        <v>50.7</v>
      </c>
      <c r="AC40" s="153"/>
      <c r="AD40" s="153"/>
      <c r="AE40" s="153"/>
    </row>
    <row r="41" spans="1:31" ht="30" customHeight="1" x14ac:dyDescent="0.15">
      <c r="T41" s="184"/>
      <c r="U41" s="118"/>
      <c r="V41" s="118"/>
      <c r="W41" s="118"/>
      <c r="X41" s="118"/>
      <c r="Y41" s="118"/>
      <c r="Z41" s="112" t="s">
        <v>96</v>
      </c>
      <c r="AA41" s="112"/>
      <c r="AB41" s="112"/>
      <c r="AC41" s="112"/>
      <c r="AD41" s="112"/>
      <c r="AE41" s="112"/>
    </row>
  </sheetData>
  <mergeCells count="215">
    <mergeCell ref="Z41:AE41"/>
    <mergeCell ref="X39:AA39"/>
    <mergeCell ref="AB39:AE39"/>
    <mergeCell ref="F40:G40"/>
    <mergeCell ref="H40:K40"/>
    <mergeCell ref="L40:O40"/>
    <mergeCell ref="P40:S40"/>
    <mergeCell ref="T40:W40"/>
    <mergeCell ref="X40:AA40"/>
    <mergeCell ref="AB40:AE40"/>
    <mergeCell ref="T38:W38"/>
    <mergeCell ref="X38:AA38"/>
    <mergeCell ref="AB38:AE38"/>
    <mergeCell ref="A39:B39"/>
    <mergeCell ref="C39:D39"/>
    <mergeCell ref="F39:G39"/>
    <mergeCell ref="H39:K39"/>
    <mergeCell ref="L39:O39"/>
    <mergeCell ref="P39:S39"/>
    <mergeCell ref="T39:W39"/>
    <mergeCell ref="A38:B38"/>
    <mergeCell ref="C38:D38"/>
    <mergeCell ref="F38:G38"/>
    <mergeCell ref="H38:K38"/>
    <mergeCell ref="L38:O38"/>
    <mergeCell ref="P38:S38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7:AE37"/>
    <mergeCell ref="AB33:AE33"/>
    <mergeCell ref="A35:G36"/>
    <mergeCell ref="H35:O35"/>
    <mergeCell ref="P35:W35"/>
    <mergeCell ref="X35:AE35"/>
    <mergeCell ref="H36:K36"/>
    <mergeCell ref="L36:O36"/>
    <mergeCell ref="P36:S36"/>
    <mergeCell ref="T36:W36"/>
    <mergeCell ref="X36:AA36"/>
    <mergeCell ref="F33:G33"/>
    <mergeCell ref="H33:K33"/>
    <mergeCell ref="L33:O33"/>
    <mergeCell ref="P33:S33"/>
    <mergeCell ref="T33:W33"/>
    <mergeCell ref="X33:AA33"/>
    <mergeCell ref="AB31:AE31"/>
    <mergeCell ref="A32:B32"/>
    <mergeCell ref="C32:D32"/>
    <mergeCell ref="F32:G32"/>
    <mergeCell ref="H32:K32"/>
    <mergeCell ref="L32:O32"/>
    <mergeCell ref="P32:S32"/>
    <mergeCell ref="T32:W32"/>
    <mergeCell ref="X32:AA32"/>
    <mergeCell ref="AB32:AE32"/>
    <mergeCell ref="X30:AA30"/>
    <mergeCell ref="AB30:AE30"/>
    <mergeCell ref="A31:B31"/>
    <mergeCell ref="C31:D31"/>
    <mergeCell ref="F31:G31"/>
    <mergeCell ref="H31:K31"/>
    <mergeCell ref="L31:O31"/>
    <mergeCell ref="P31:S31"/>
    <mergeCell ref="T31:W31"/>
    <mergeCell ref="X31:AA31"/>
    <mergeCell ref="T29:W29"/>
    <mergeCell ref="X29:AA29"/>
    <mergeCell ref="AB29:AE29"/>
    <mergeCell ref="A30:B30"/>
    <mergeCell ref="C30:D30"/>
    <mergeCell ref="F30:G30"/>
    <mergeCell ref="H30:K30"/>
    <mergeCell ref="L30:O30"/>
    <mergeCell ref="P30:S30"/>
    <mergeCell ref="T30:W30"/>
    <mergeCell ref="W26:Y26"/>
    <mergeCell ref="Z26:AB26"/>
    <mergeCell ref="AC26:AE26"/>
    <mergeCell ref="A28:G29"/>
    <mergeCell ref="H28:O28"/>
    <mergeCell ref="P28:W28"/>
    <mergeCell ref="X28:AE28"/>
    <mergeCell ref="H29:K29"/>
    <mergeCell ref="L29:O29"/>
    <mergeCell ref="P29:S29"/>
    <mergeCell ref="F26:G26"/>
    <mergeCell ref="H26:J26"/>
    <mergeCell ref="K26:M26"/>
    <mergeCell ref="N26:P26"/>
    <mergeCell ref="Q26:S26"/>
    <mergeCell ref="T26:V26"/>
    <mergeCell ref="N25:P25"/>
    <mergeCell ref="Q25:S25"/>
    <mergeCell ref="T25:V25"/>
    <mergeCell ref="W25:Y25"/>
    <mergeCell ref="Z25:AB25"/>
    <mergeCell ref="AC25:AE25"/>
    <mergeCell ref="Q24:S24"/>
    <mergeCell ref="T24:V24"/>
    <mergeCell ref="W24:Y24"/>
    <mergeCell ref="Z24:AB24"/>
    <mergeCell ref="AC24:AE24"/>
    <mergeCell ref="A25:B25"/>
    <mergeCell ref="C25:D25"/>
    <mergeCell ref="F25:G25"/>
    <mergeCell ref="H25:J25"/>
    <mergeCell ref="K25:M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A18:B18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" right="0.98425196850393704" top="0.9055118110236221" bottom="0.39370078740157483" header="0.94488188976377963" footer="0.35433070866141736"/>
  <pageSetup paperSize="9"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E0FE-7155-4C4C-AC07-EBE7D0D1FFF4}">
  <dimension ref="A1:CO61"/>
  <sheetViews>
    <sheetView topLeftCell="B1" zoomScale="20" zoomScaleNormal="20" zoomScaleSheetLayoutView="20" workbookViewId="0">
      <selection activeCell="B1" sqref="B1:CN2"/>
    </sheetView>
  </sheetViews>
  <sheetFormatPr defaultColWidth="2.5703125" defaultRowHeight="54.95" customHeight="1" x14ac:dyDescent="0.15"/>
  <cols>
    <col min="1" max="1" width="35.7109375" style="185" hidden="1" customWidth="1"/>
    <col min="2" max="2" width="18.140625" style="185" customWidth="1"/>
    <col min="3" max="3" width="3" style="185" customWidth="1"/>
    <col min="4" max="4" width="3" style="185" hidden="1" customWidth="1"/>
    <col min="5" max="5" width="10.7109375" style="185" hidden="1" customWidth="1"/>
    <col min="6" max="6" width="29.7109375" style="185" customWidth="1"/>
    <col min="7" max="7" width="13.7109375" style="185" customWidth="1"/>
    <col min="8" max="8" width="16.42578125" style="185" customWidth="1"/>
    <col min="9" max="9" width="3" style="185" customWidth="1"/>
    <col min="10" max="10" width="8.28515625" style="185" customWidth="1"/>
    <col min="11" max="12" width="2.5703125" style="185" hidden="1" customWidth="1"/>
    <col min="13" max="13" width="9.85546875" style="185" customWidth="1"/>
    <col min="14" max="15" width="19" style="185" customWidth="1"/>
    <col min="16" max="18" width="2.5703125" style="185" customWidth="1"/>
    <col min="19" max="19" width="23.5703125" style="185" customWidth="1"/>
    <col min="20" max="22" width="2.5703125" style="185" hidden="1" customWidth="1"/>
    <col min="23" max="23" width="27" style="185" customWidth="1"/>
    <col min="24" max="24" width="4.140625" style="185" hidden="1" customWidth="1"/>
    <col min="25" max="25" width="2.5703125" style="185" hidden="1" customWidth="1"/>
    <col min="26" max="26" width="2.5703125" style="185" customWidth="1"/>
    <col min="27" max="27" width="23.5703125" style="238" customWidth="1"/>
    <col min="28" max="28" width="21.5703125" style="238" customWidth="1"/>
    <col min="29" max="29" width="9" style="238" customWidth="1"/>
    <col min="30" max="33" width="6.42578125" style="238" customWidth="1"/>
    <col min="34" max="34" width="12.140625" style="238" customWidth="1"/>
    <col min="35" max="38" width="6.42578125" style="238" customWidth="1"/>
    <col min="39" max="39" width="6.42578125" style="185" customWidth="1"/>
    <col min="40" max="40" width="40.7109375" style="185" customWidth="1"/>
    <col min="41" max="41" width="2.5703125" style="185" customWidth="1"/>
    <col min="42" max="42" width="2.5703125" style="185" hidden="1" customWidth="1"/>
    <col min="43" max="43" width="8" style="185" customWidth="1"/>
    <col min="44" max="44" width="3" style="185" customWidth="1"/>
    <col min="45" max="45" width="6.5703125" style="185" customWidth="1"/>
    <col min="46" max="46" width="2.5703125" style="185" customWidth="1"/>
    <col min="47" max="47" width="4" style="185" hidden="1" customWidth="1"/>
    <col min="48" max="48" width="1.28515625" style="185" hidden="1" customWidth="1"/>
    <col min="49" max="50" width="1.85546875" style="185" hidden="1" customWidth="1"/>
    <col min="51" max="51" width="27" style="185" customWidth="1"/>
    <col min="52" max="52" width="2.5703125" style="185" hidden="1" customWidth="1"/>
    <col min="53" max="53" width="2.5703125" style="185" customWidth="1"/>
    <col min="54" max="54" width="7.140625" style="185" hidden="1" customWidth="1"/>
    <col min="55" max="56" width="2.5703125" style="185" hidden="1" customWidth="1"/>
    <col min="57" max="57" width="27.7109375" style="185" customWidth="1"/>
    <col min="58" max="58" width="25.85546875" style="185" customWidth="1"/>
    <col min="59" max="60" width="2.5703125" style="185" hidden="1" customWidth="1"/>
    <col min="61" max="61" width="2.5703125" style="185" customWidth="1"/>
    <col min="62" max="62" width="15.5703125" style="185" customWidth="1"/>
    <col min="63" max="63" width="2.5703125" style="185" customWidth="1"/>
    <col min="64" max="64" width="2.5703125" style="185" hidden="1" customWidth="1"/>
    <col min="65" max="65" width="2.5703125" style="185" customWidth="1"/>
    <col min="66" max="66" width="14.42578125" style="185" customWidth="1"/>
    <col min="67" max="72" width="2.5703125" style="185" customWidth="1"/>
    <col min="73" max="73" width="13.28515625" style="185" customWidth="1"/>
    <col min="74" max="74" width="15.28515625" style="185" customWidth="1"/>
    <col min="75" max="75" width="9.28515625" style="185" customWidth="1"/>
    <col min="76" max="77" width="2.5703125" style="185" customWidth="1"/>
    <col min="78" max="78" width="12.140625" style="185" customWidth="1"/>
    <col min="79" max="81" width="2.5703125" style="185" customWidth="1"/>
    <col min="82" max="82" width="17.85546875" style="185" customWidth="1"/>
    <col min="83" max="88" width="2.5703125" style="185" customWidth="1"/>
    <col min="89" max="90" width="13.28515625" style="185" customWidth="1"/>
    <col min="91" max="92" width="2.5703125" style="185"/>
    <col min="93" max="93" width="5.5703125" style="185" customWidth="1"/>
    <col min="94" max="256" width="2.5703125" style="185"/>
    <col min="257" max="257" width="0" style="185" hidden="1" customWidth="1"/>
    <col min="258" max="258" width="18.140625" style="185" customWidth="1"/>
    <col min="259" max="259" width="3" style="185" customWidth="1"/>
    <col min="260" max="261" width="0" style="185" hidden="1" customWidth="1"/>
    <col min="262" max="262" width="29.7109375" style="185" customWidth="1"/>
    <col min="263" max="263" width="13.7109375" style="185" customWidth="1"/>
    <col min="264" max="264" width="16.42578125" style="185" customWidth="1"/>
    <col min="265" max="265" width="3" style="185" customWidth="1"/>
    <col min="266" max="266" width="8.28515625" style="185" customWidth="1"/>
    <col min="267" max="268" width="0" style="185" hidden="1" customWidth="1"/>
    <col min="269" max="269" width="9.85546875" style="185" customWidth="1"/>
    <col min="270" max="271" width="19" style="185" customWidth="1"/>
    <col min="272" max="274" width="2.5703125" style="185"/>
    <col min="275" max="275" width="23.5703125" style="185" customWidth="1"/>
    <col min="276" max="278" width="0" style="185" hidden="1" customWidth="1"/>
    <col min="279" max="279" width="27" style="185" customWidth="1"/>
    <col min="280" max="281" width="0" style="185" hidden="1" customWidth="1"/>
    <col min="282" max="282" width="2.5703125" style="185"/>
    <col min="283" max="283" width="23.5703125" style="185" customWidth="1"/>
    <col min="284" max="284" width="21.5703125" style="185" customWidth="1"/>
    <col min="285" max="285" width="9" style="185" customWidth="1"/>
    <col min="286" max="289" width="6.42578125" style="185" customWidth="1"/>
    <col min="290" max="290" width="12.140625" style="185" customWidth="1"/>
    <col min="291" max="295" width="6.42578125" style="185" customWidth="1"/>
    <col min="296" max="296" width="40.7109375" style="185" customWidth="1"/>
    <col min="297" max="297" width="2.5703125" style="185"/>
    <col min="298" max="298" width="0" style="185" hidden="1" customWidth="1"/>
    <col min="299" max="299" width="8" style="185" customWidth="1"/>
    <col min="300" max="300" width="3" style="185" customWidth="1"/>
    <col min="301" max="301" width="6.5703125" style="185" customWidth="1"/>
    <col min="302" max="302" width="2.5703125" style="185"/>
    <col min="303" max="306" width="0" style="185" hidden="1" customWidth="1"/>
    <col min="307" max="307" width="27" style="185" customWidth="1"/>
    <col min="308" max="308" width="0" style="185" hidden="1" customWidth="1"/>
    <col min="309" max="309" width="2.5703125" style="185"/>
    <col min="310" max="312" width="0" style="185" hidden="1" customWidth="1"/>
    <col min="313" max="313" width="27.7109375" style="185" customWidth="1"/>
    <col min="314" max="314" width="25.85546875" style="185" customWidth="1"/>
    <col min="315" max="316" width="0" style="185" hidden="1" customWidth="1"/>
    <col min="317" max="317" width="2.5703125" style="185"/>
    <col min="318" max="318" width="15.5703125" style="185" customWidth="1"/>
    <col min="319" max="319" width="2.5703125" style="185"/>
    <col min="320" max="320" width="0" style="185" hidden="1" customWidth="1"/>
    <col min="321" max="321" width="2.5703125" style="185"/>
    <col min="322" max="322" width="14.42578125" style="185" customWidth="1"/>
    <col min="323" max="328" width="2.5703125" style="185"/>
    <col min="329" max="329" width="13.28515625" style="185" customWidth="1"/>
    <col min="330" max="330" width="15.28515625" style="185" customWidth="1"/>
    <col min="331" max="331" width="9.28515625" style="185" customWidth="1"/>
    <col min="332" max="333" width="2.5703125" style="185"/>
    <col min="334" max="334" width="12.140625" style="185" customWidth="1"/>
    <col min="335" max="337" width="2.5703125" style="185"/>
    <col min="338" max="338" width="17.85546875" style="185" customWidth="1"/>
    <col min="339" max="344" width="2.5703125" style="185"/>
    <col min="345" max="346" width="13.28515625" style="185" customWidth="1"/>
    <col min="347" max="348" width="2.5703125" style="185"/>
    <col min="349" max="349" width="5.5703125" style="185" customWidth="1"/>
    <col min="350" max="512" width="2.5703125" style="185"/>
    <col min="513" max="513" width="0" style="185" hidden="1" customWidth="1"/>
    <col min="514" max="514" width="18.140625" style="185" customWidth="1"/>
    <col min="515" max="515" width="3" style="185" customWidth="1"/>
    <col min="516" max="517" width="0" style="185" hidden="1" customWidth="1"/>
    <col min="518" max="518" width="29.7109375" style="185" customWidth="1"/>
    <col min="519" max="519" width="13.7109375" style="185" customWidth="1"/>
    <col min="520" max="520" width="16.42578125" style="185" customWidth="1"/>
    <col min="521" max="521" width="3" style="185" customWidth="1"/>
    <col min="522" max="522" width="8.28515625" style="185" customWidth="1"/>
    <col min="523" max="524" width="0" style="185" hidden="1" customWidth="1"/>
    <col min="525" max="525" width="9.85546875" style="185" customWidth="1"/>
    <col min="526" max="527" width="19" style="185" customWidth="1"/>
    <col min="528" max="530" width="2.5703125" style="185"/>
    <col min="531" max="531" width="23.5703125" style="185" customWidth="1"/>
    <col min="532" max="534" width="0" style="185" hidden="1" customWidth="1"/>
    <col min="535" max="535" width="27" style="185" customWidth="1"/>
    <col min="536" max="537" width="0" style="185" hidden="1" customWidth="1"/>
    <col min="538" max="538" width="2.5703125" style="185"/>
    <col min="539" max="539" width="23.5703125" style="185" customWidth="1"/>
    <col min="540" max="540" width="21.5703125" style="185" customWidth="1"/>
    <col min="541" max="541" width="9" style="185" customWidth="1"/>
    <col min="542" max="545" width="6.42578125" style="185" customWidth="1"/>
    <col min="546" max="546" width="12.140625" style="185" customWidth="1"/>
    <col min="547" max="551" width="6.42578125" style="185" customWidth="1"/>
    <col min="552" max="552" width="40.7109375" style="185" customWidth="1"/>
    <col min="553" max="553" width="2.5703125" style="185"/>
    <col min="554" max="554" width="0" style="185" hidden="1" customWidth="1"/>
    <col min="555" max="555" width="8" style="185" customWidth="1"/>
    <col min="556" max="556" width="3" style="185" customWidth="1"/>
    <col min="557" max="557" width="6.5703125" style="185" customWidth="1"/>
    <col min="558" max="558" width="2.5703125" style="185"/>
    <col min="559" max="562" width="0" style="185" hidden="1" customWidth="1"/>
    <col min="563" max="563" width="27" style="185" customWidth="1"/>
    <col min="564" max="564" width="0" style="185" hidden="1" customWidth="1"/>
    <col min="565" max="565" width="2.5703125" style="185"/>
    <col min="566" max="568" width="0" style="185" hidden="1" customWidth="1"/>
    <col min="569" max="569" width="27.7109375" style="185" customWidth="1"/>
    <col min="570" max="570" width="25.85546875" style="185" customWidth="1"/>
    <col min="571" max="572" width="0" style="185" hidden="1" customWidth="1"/>
    <col min="573" max="573" width="2.5703125" style="185"/>
    <col min="574" max="574" width="15.5703125" style="185" customWidth="1"/>
    <col min="575" max="575" width="2.5703125" style="185"/>
    <col min="576" max="576" width="0" style="185" hidden="1" customWidth="1"/>
    <col min="577" max="577" width="2.5703125" style="185"/>
    <col min="578" max="578" width="14.42578125" style="185" customWidth="1"/>
    <col min="579" max="584" width="2.5703125" style="185"/>
    <col min="585" max="585" width="13.28515625" style="185" customWidth="1"/>
    <col min="586" max="586" width="15.28515625" style="185" customWidth="1"/>
    <col min="587" max="587" width="9.28515625" style="185" customWidth="1"/>
    <col min="588" max="589" width="2.5703125" style="185"/>
    <col min="590" max="590" width="12.140625" style="185" customWidth="1"/>
    <col min="591" max="593" width="2.5703125" style="185"/>
    <col min="594" max="594" width="17.85546875" style="185" customWidth="1"/>
    <col min="595" max="600" width="2.5703125" style="185"/>
    <col min="601" max="602" width="13.28515625" style="185" customWidth="1"/>
    <col min="603" max="604" width="2.5703125" style="185"/>
    <col min="605" max="605" width="5.5703125" style="185" customWidth="1"/>
    <col min="606" max="768" width="2.5703125" style="185"/>
    <col min="769" max="769" width="0" style="185" hidden="1" customWidth="1"/>
    <col min="770" max="770" width="18.140625" style="185" customWidth="1"/>
    <col min="771" max="771" width="3" style="185" customWidth="1"/>
    <col min="772" max="773" width="0" style="185" hidden="1" customWidth="1"/>
    <col min="774" max="774" width="29.7109375" style="185" customWidth="1"/>
    <col min="775" max="775" width="13.7109375" style="185" customWidth="1"/>
    <col min="776" max="776" width="16.42578125" style="185" customWidth="1"/>
    <col min="777" max="777" width="3" style="185" customWidth="1"/>
    <col min="778" max="778" width="8.28515625" style="185" customWidth="1"/>
    <col min="779" max="780" width="0" style="185" hidden="1" customWidth="1"/>
    <col min="781" max="781" width="9.85546875" style="185" customWidth="1"/>
    <col min="782" max="783" width="19" style="185" customWidth="1"/>
    <col min="784" max="786" width="2.5703125" style="185"/>
    <col min="787" max="787" width="23.5703125" style="185" customWidth="1"/>
    <col min="788" max="790" width="0" style="185" hidden="1" customWidth="1"/>
    <col min="791" max="791" width="27" style="185" customWidth="1"/>
    <col min="792" max="793" width="0" style="185" hidden="1" customWidth="1"/>
    <col min="794" max="794" width="2.5703125" style="185"/>
    <col min="795" max="795" width="23.5703125" style="185" customWidth="1"/>
    <col min="796" max="796" width="21.5703125" style="185" customWidth="1"/>
    <col min="797" max="797" width="9" style="185" customWidth="1"/>
    <col min="798" max="801" width="6.42578125" style="185" customWidth="1"/>
    <col min="802" max="802" width="12.140625" style="185" customWidth="1"/>
    <col min="803" max="807" width="6.42578125" style="185" customWidth="1"/>
    <col min="808" max="808" width="40.7109375" style="185" customWidth="1"/>
    <col min="809" max="809" width="2.5703125" style="185"/>
    <col min="810" max="810" width="0" style="185" hidden="1" customWidth="1"/>
    <col min="811" max="811" width="8" style="185" customWidth="1"/>
    <col min="812" max="812" width="3" style="185" customWidth="1"/>
    <col min="813" max="813" width="6.5703125" style="185" customWidth="1"/>
    <col min="814" max="814" width="2.5703125" style="185"/>
    <col min="815" max="818" width="0" style="185" hidden="1" customWidth="1"/>
    <col min="819" max="819" width="27" style="185" customWidth="1"/>
    <col min="820" max="820" width="0" style="185" hidden="1" customWidth="1"/>
    <col min="821" max="821" width="2.5703125" style="185"/>
    <col min="822" max="824" width="0" style="185" hidden="1" customWidth="1"/>
    <col min="825" max="825" width="27.7109375" style="185" customWidth="1"/>
    <col min="826" max="826" width="25.85546875" style="185" customWidth="1"/>
    <col min="827" max="828" width="0" style="185" hidden="1" customWidth="1"/>
    <col min="829" max="829" width="2.5703125" style="185"/>
    <col min="830" max="830" width="15.5703125" style="185" customWidth="1"/>
    <col min="831" max="831" width="2.5703125" style="185"/>
    <col min="832" max="832" width="0" style="185" hidden="1" customWidth="1"/>
    <col min="833" max="833" width="2.5703125" style="185"/>
    <col min="834" max="834" width="14.42578125" style="185" customWidth="1"/>
    <col min="835" max="840" width="2.5703125" style="185"/>
    <col min="841" max="841" width="13.28515625" style="185" customWidth="1"/>
    <col min="842" max="842" width="15.28515625" style="185" customWidth="1"/>
    <col min="843" max="843" width="9.28515625" style="185" customWidth="1"/>
    <col min="844" max="845" width="2.5703125" style="185"/>
    <col min="846" max="846" width="12.140625" style="185" customWidth="1"/>
    <col min="847" max="849" width="2.5703125" style="185"/>
    <col min="850" max="850" width="17.85546875" style="185" customWidth="1"/>
    <col min="851" max="856" width="2.5703125" style="185"/>
    <col min="857" max="858" width="13.28515625" style="185" customWidth="1"/>
    <col min="859" max="860" width="2.5703125" style="185"/>
    <col min="861" max="861" width="5.5703125" style="185" customWidth="1"/>
    <col min="862" max="1024" width="2.5703125" style="185"/>
    <col min="1025" max="1025" width="0" style="185" hidden="1" customWidth="1"/>
    <col min="1026" max="1026" width="18.140625" style="185" customWidth="1"/>
    <col min="1027" max="1027" width="3" style="185" customWidth="1"/>
    <col min="1028" max="1029" width="0" style="185" hidden="1" customWidth="1"/>
    <col min="1030" max="1030" width="29.7109375" style="185" customWidth="1"/>
    <col min="1031" max="1031" width="13.7109375" style="185" customWidth="1"/>
    <col min="1032" max="1032" width="16.42578125" style="185" customWidth="1"/>
    <col min="1033" max="1033" width="3" style="185" customWidth="1"/>
    <col min="1034" max="1034" width="8.28515625" style="185" customWidth="1"/>
    <col min="1035" max="1036" width="0" style="185" hidden="1" customWidth="1"/>
    <col min="1037" max="1037" width="9.85546875" style="185" customWidth="1"/>
    <col min="1038" max="1039" width="19" style="185" customWidth="1"/>
    <col min="1040" max="1042" width="2.5703125" style="185"/>
    <col min="1043" max="1043" width="23.5703125" style="185" customWidth="1"/>
    <col min="1044" max="1046" width="0" style="185" hidden="1" customWidth="1"/>
    <col min="1047" max="1047" width="27" style="185" customWidth="1"/>
    <col min="1048" max="1049" width="0" style="185" hidden="1" customWidth="1"/>
    <col min="1050" max="1050" width="2.5703125" style="185"/>
    <col min="1051" max="1051" width="23.5703125" style="185" customWidth="1"/>
    <col min="1052" max="1052" width="21.5703125" style="185" customWidth="1"/>
    <col min="1053" max="1053" width="9" style="185" customWidth="1"/>
    <col min="1054" max="1057" width="6.42578125" style="185" customWidth="1"/>
    <col min="1058" max="1058" width="12.140625" style="185" customWidth="1"/>
    <col min="1059" max="1063" width="6.42578125" style="185" customWidth="1"/>
    <col min="1064" max="1064" width="40.7109375" style="185" customWidth="1"/>
    <col min="1065" max="1065" width="2.5703125" style="185"/>
    <col min="1066" max="1066" width="0" style="185" hidden="1" customWidth="1"/>
    <col min="1067" max="1067" width="8" style="185" customWidth="1"/>
    <col min="1068" max="1068" width="3" style="185" customWidth="1"/>
    <col min="1069" max="1069" width="6.5703125" style="185" customWidth="1"/>
    <col min="1070" max="1070" width="2.5703125" style="185"/>
    <col min="1071" max="1074" width="0" style="185" hidden="1" customWidth="1"/>
    <col min="1075" max="1075" width="27" style="185" customWidth="1"/>
    <col min="1076" max="1076" width="0" style="185" hidden="1" customWidth="1"/>
    <col min="1077" max="1077" width="2.5703125" style="185"/>
    <col min="1078" max="1080" width="0" style="185" hidden="1" customWidth="1"/>
    <col min="1081" max="1081" width="27.7109375" style="185" customWidth="1"/>
    <col min="1082" max="1082" width="25.85546875" style="185" customWidth="1"/>
    <col min="1083" max="1084" width="0" style="185" hidden="1" customWidth="1"/>
    <col min="1085" max="1085" width="2.5703125" style="185"/>
    <col min="1086" max="1086" width="15.5703125" style="185" customWidth="1"/>
    <col min="1087" max="1087" width="2.5703125" style="185"/>
    <col min="1088" max="1088" width="0" style="185" hidden="1" customWidth="1"/>
    <col min="1089" max="1089" width="2.5703125" style="185"/>
    <col min="1090" max="1090" width="14.42578125" style="185" customWidth="1"/>
    <col min="1091" max="1096" width="2.5703125" style="185"/>
    <col min="1097" max="1097" width="13.28515625" style="185" customWidth="1"/>
    <col min="1098" max="1098" width="15.28515625" style="185" customWidth="1"/>
    <col min="1099" max="1099" width="9.28515625" style="185" customWidth="1"/>
    <col min="1100" max="1101" width="2.5703125" style="185"/>
    <col min="1102" max="1102" width="12.140625" style="185" customWidth="1"/>
    <col min="1103" max="1105" width="2.5703125" style="185"/>
    <col min="1106" max="1106" width="17.85546875" style="185" customWidth="1"/>
    <col min="1107" max="1112" width="2.5703125" style="185"/>
    <col min="1113" max="1114" width="13.28515625" style="185" customWidth="1"/>
    <col min="1115" max="1116" width="2.5703125" style="185"/>
    <col min="1117" max="1117" width="5.5703125" style="185" customWidth="1"/>
    <col min="1118" max="1280" width="2.5703125" style="185"/>
    <col min="1281" max="1281" width="0" style="185" hidden="1" customWidth="1"/>
    <col min="1282" max="1282" width="18.140625" style="185" customWidth="1"/>
    <col min="1283" max="1283" width="3" style="185" customWidth="1"/>
    <col min="1284" max="1285" width="0" style="185" hidden="1" customWidth="1"/>
    <col min="1286" max="1286" width="29.7109375" style="185" customWidth="1"/>
    <col min="1287" max="1287" width="13.7109375" style="185" customWidth="1"/>
    <col min="1288" max="1288" width="16.42578125" style="185" customWidth="1"/>
    <col min="1289" max="1289" width="3" style="185" customWidth="1"/>
    <col min="1290" max="1290" width="8.28515625" style="185" customWidth="1"/>
    <col min="1291" max="1292" width="0" style="185" hidden="1" customWidth="1"/>
    <col min="1293" max="1293" width="9.85546875" style="185" customWidth="1"/>
    <col min="1294" max="1295" width="19" style="185" customWidth="1"/>
    <col min="1296" max="1298" width="2.5703125" style="185"/>
    <col min="1299" max="1299" width="23.5703125" style="185" customWidth="1"/>
    <col min="1300" max="1302" width="0" style="185" hidden="1" customWidth="1"/>
    <col min="1303" max="1303" width="27" style="185" customWidth="1"/>
    <col min="1304" max="1305" width="0" style="185" hidden="1" customWidth="1"/>
    <col min="1306" max="1306" width="2.5703125" style="185"/>
    <col min="1307" max="1307" width="23.5703125" style="185" customWidth="1"/>
    <col min="1308" max="1308" width="21.5703125" style="185" customWidth="1"/>
    <col min="1309" max="1309" width="9" style="185" customWidth="1"/>
    <col min="1310" max="1313" width="6.42578125" style="185" customWidth="1"/>
    <col min="1314" max="1314" width="12.140625" style="185" customWidth="1"/>
    <col min="1315" max="1319" width="6.42578125" style="185" customWidth="1"/>
    <col min="1320" max="1320" width="40.7109375" style="185" customWidth="1"/>
    <col min="1321" max="1321" width="2.5703125" style="185"/>
    <col min="1322" max="1322" width="0" style="185" hidden="1" customWidth="1"/>
    <col min="1323" max="1323" width="8" style="185" customWidth="1"/>
    <col min="1324" max="1324" width="3" style="185" customWidth="1"/>
    <col min="1325" max="1325" width="6.5703125" style="185" customWidth="1"/>
    <col min="1326" max="1326" width="2.5703125" style="185"/>
    <col min="1327" max="1330" width="0" style="185" hidden="1" customWidth="1"/>
    <col min="1331" max="1331" width="27" style="185" customWidth="1"/>
    <col min="1332" max="1332" width="0" style="185" hidden="1" customWidth="1"/>
    <col min="1333" max="1333" width="2.5703125" style="185"/>
    <col min="1334" max="1336" width="0" style="185" hidden="1" customWidth="1"/>
    <col min="1337" max="1337" width="27.7109375" style="185" customWidth="1"/>
    <col min="1338" max="1338" width="25.85546875" style="185" customWidth="1"/>
    <col min="1339" max="1340" width="0" style="185" hidden="1" customWidth="1"/>
    <col min="1341" max="1341" width="2.5703125" style="185"/>
    <col min="1342" max="1342" width="15.5703125" style="185" customWidth="1"/>
    <col min="1343" max="1343" width="2.5703125" style="185"/>
    <col min="1344" max="1344" width="0" style="185" hidden="1" customWidth="1"/>
    <col min="1345" max="1345" width="2.5703125" style="185"/>
    <col min="1346" max="1346" width="14.42578125" style="185" customWidth="1"/>
    <col min="1347" max="1352" width="2.5703125" style="185"/>
    <col min="1353" max="1353" width="13.28515625" style="185" customWidth="1"/>
    <col min="1354" max="1354" width="15.28515625" style="185" customWidth="1"/>
    <col min="1355" max="1355" width="9.28515625" style="185" customWidth="1"/>
    <col min="1356" max="1357" width="2.5703125" style="185"/>
    <col min="1358" max="1358" width="12.140625" style="185" customWidth="1"/>
    <col min="1359" max="1361" width="2.5703125" style="185"/>
    <col min="1362" max="1362" width="17.85546875" style="185" customWidth="1"/>
    <col min="1363" max="1368" width="2.5703125" style="185"/>
    <col min="1369" max="1370" width="13.28515625" style="185" customWidth="1"/>
    <col min="1371" max="1372" width="2.5703125" style="185"/>
    <col min="1373" max="1373" width="5.5703125" style="185" customWidth="1"/>
    <col min="1374" max="1536" width="2.5703125" style="185"/>
    <col min="1537" max="1537" width="0" style="185" hidden="1" customWidth="1"/>
    <col min="1538" max="1538" width="18.140625" style="185" customWidth="1"/>
    <col min="1539" max="1539" width="3" style="185" customWidth="1"/>
    <col min="1540" max="1541" width="0" style="185" hidden="1" customWidth="1"/>
    <col min="1542" max="1542" width="29.7109375" style="185" customWidth="1"/>
    <col min="1543" max="1543" width="13.7109375" style="185" customWidth="1"/>
    <col min="1544" max="1544" width="16.42578125" style="185" customWidth="1"/>
    <col min="1545" max="1545" width="3" style="185" customWidth="1"/>
    <col min="1546" max="1546" width="8.28515625" style="185" customWidth="1"/>
    <col min="1547" max="1548" width="0" style="185" hidden="1" customWidth="1"/>
    <col min="1549" max="1549" width="9.85546875" style="185" customWidth="1"/>
    <col min="1550" max="1551" width="19" style="185" customWidth="1"/>
    <col min="1552" max="1554" width="2.5703125" style="185"/>
    <col min="1555" max="1555" width="23.5703125" style="185" customWidth="1"/>
    <col min="1556" max="1558" width="0" style="185" hidden="1" customWidth="1"/>
    <col min="1559" max="1559" width="27" style="185" customWidth="1"/>
    <col min="1560" max="1561" width="0" style="185" hidden="1" customWidth="1"/>
    <col min="1562" max="1562" width="2.5703125" style="185"/>
    <col min="1563" max="1563" width="23.5703125" style="185" customWidth="1"/>
    <col min="1564" max="1564" width="21.5703125" style="185" customWidth="1"/>
    <col min="1565" max="1565" width="9" style="185" customWidth="1"/>
    <col min="1566" max="1569" width="6.42578125" style="185" customWidth="1"/>
    <col min="1570" max="1570" width="12.140625" style="185" customWidth="1"/>
    <col min="1571" max="1575" width="6.42578125" style="185" customWidth="1"/>
    <col min="1576" max="1576" width="40.7109375" style="185" customWidth="1"/>
    <col min="1577" max="1577" width="2.5703125" style="185"/>
    <col min="1578" max="1578" width="0" style="185" hidden="1" customWidth="1"/>
    <col min="1579" max="1579" width="8" style="185" customWidth="1"/>
    <col min="1580" max="1580" width="3" style="185" customWidth="1"/>
    <col min="1581" max="1581" width="6.5703125" style="185" customWidth="1"/>
    <col min="1582" max="1582" width="2.5703125" style="185"/>
    <col min="1583" max="1586" width="0" style="185" hidden="1" customWidth="1"/>
    <col min="1587" max="1587" width="27" style="185" customWidth="1"/>
    <col min="1588" max="1588" width="0" style="185" hidden="1" customWidth="1"/>
    <col min="1589" max="1589" width="2.5703125" style="185"/>
    <col min="1590" max="1592" width="0" style="185" hidden="1" customWidth="1"/>
    <col min="1593" max="1593" width="27.7109375" style="185" customWidth="1"/>
    <col min="1594" max="1594" width="25.85546875" style="185" customWidth="1"/>
    <col min="1595" max="1596" width="0" style="185" hidden="1" customWidth="1"/>
    <col min="1597" max="1597" width="2.5703125" style="185"/>
    <col min="1598" max="1598" width="15.5703125" style="185" customWidth="1"/>
    <col min="1599" max="1599" width="2.5703125" style="185"/>
    <col min="1600" max="1600" width="0" style="185" hidden="1" customWidth="1"/>
    <col min="1601" max="1601" width="2.5703125" style="185"/>
    <col min="1602" max="1602" width="14.42578125" style="185" customWidth="1"/>
    <col min="1603" max="1608" width="2.5703125" style="185"/>
    <col min="1609" max="1609" width="13.28515625" style="185" customWidth="1"/>
    <col min="1610" max="1610" width="15.28515625" style="185" customWidth="1"/>
    <col min="1611" max="1611" width="9.28515625" style="185" customWidth="1"/>
    <col min="1612" max="1613" width="2.5703125" style="185"/>
    <col min="1614" max="1614" width="12.140625" style="185" customWidth="1"/>
    <col min="1615" max="1617" width="2.5703125" style="185"/>
    <col min="1618" max="1618" width="17.85546875" style="185" customWidth="1"/>
    <col min="1619" max="1624" width="2.5703125" style="185"/>
    <col min="1625" max="1626" width="13.28515625" style="185" customWidth="1"/>
    <col min="1627" max="1628" width="2.5703125" style="185"/>
    <col min="1629" max="1629" width="5.5703125" style="185" customWidth="1"/>
    <col min="1630" max="1792" width="2.5703125" style="185"/>
    <col min="1793" max="1793" width="0" style="185" hidden="1" customWidth="1"/>
    <col min="1794" max="1794" width="18.140625" style="185" customWidth="1"/>
    <col min="1795" max="1795" width="3" style="185" customWidth="1"/>
    <col min="1796" max="1797" width="0" style="185" hidden="1" customWidth="1"/>
    <col min="1798" max="1798" width="29.7109375" style="185" customWidth="1"/>
    <col min="1799" max="1799" width="13.7109375" style="185" customWidth="1"/>
    <col min="1800" max="1800" width="16.42578125" style="185" customWidth="1"/>
    <col min="1801" max="1801" width="3" style="185" customWidth="1"/>
    <col min="1802" max="1802" width="8.28515625" style="185" customWidth="1"/>
    <col min="1803" max="1804" width="0" style="185" hidden="1" customWidth="1"/>
    <col min="1805" max="1805" width="9.85546875" style="185" customWidth="1"/>
    <col min="1806" max="1807" width="19" style="185" customWidth="1"/>
    <col min="1808" max="1810" width="2.5703125" style="185"/>
    <col min="1811" max="1811" width="23.5703125" style="185" customWidth="1"/>
    <col min="1812" max="1814" width="0" style="185" hidden="1" customWidth="1"/>
    <col min="1815" max="1815" width="27" style="185" customWidth="1"/>
    <col min="1816" max="1817" width="0" style="185" hidden="1" customWidth="1"/>
    <col min="1818" max="1818" width="2.5703125" style="185"/>
    <col min="1819" max="1819" width="23.5703125" style="185" customWidth="1"/>
    <col min="1820" max="1820" width="21.5703125" style="185" customWidth="1"/>
    <col min="1821" max="1821" width="9" style="185" customWidth="1"/>
    <col min="1822" max="1825" width="6.42578125" style="185" customWidth="1"/>
    <col min="1826" max="1826" width="12.140625" style="185" customWidth="1"/>
    <col min="1827" max="1831" width="6.42578125" style="185" customWidth="1"/>
    <col min="1832" max="1832" width="40.7109375" style="185" customWidth="1"/>
    <col min="1833" max="1833" width="2.5703125" style="185"/>
    <col min="1834" max="1834" width="0" style="185" hidden="1" customWidth="1"/>
    <col min="1835" max="1835" width="8" style="185" customWidth="1"/>
    <col min="1836" max="1836" width="3" style="185" customWidth="1"/>
    <col min="1837" max="1837" width="6.5703125" style="185" customWidth="1"/>
    <col min="1838" max="1838" width="2.5703125" style="185"/>
    <col min="1839" max="1842" width="0" style="185" hidden="1" customWidth="1"/>
    <col min="1843" max="1843" width="27" style="185" customWidth="1"/>
    <col min="1844" max="1844" width="0" style="185" hidden="1" customWidth="1"/>
    <col min="1845" max="1845" width="2.5703125" style="185"/>
    <col min="1846" max="1848" width="0" style="185" hidden="1" customWidth="1"/>
    <col min="1849" max="1849" width="27.7109375" style="185" customWidth="1"/>
    <col min="1850" max="1850" width="25.85546875" style="185" customWidth="1"/>
    <col min="1851" max="1852" width="0" style="185" hidden="1" customWidth="1"/>
    <col min="1853" max="1853" width="2.5703125" style="185"/>
    <col min="1854" max="1854" width="15.5703125" style="185" customWidth="1"/>
    <col min="1855" max="1855" width="2.5703125" style="185"/>
    <col min="1856" max="1856" width="0" style="185" hidden="1" customWidth="1"/>
    <col min="1857" max="1857" width="2.5703125" style="185"/>
    <col min="1858" max="1858" width="14.42578125" style="185" customWidth="1"/>
    <col min="1859" max="1864" width="2.5703125" style="185"/>
    <col min="1865" max="1865" width="13.28515625" style="185" customWidth="1"/>
    <col min="1866" max="1866" width="15.28515625" style="185" customWidth="1"/>
    <col min="1867" max="1867" width="9.28515625" style="185" customWidth="1"/>
    <col min="1868" max="1869" width="2.5703125" style="185"/>
    <col min="1870" max="1870" width="12.140625" style="185" customWidth="1"/>
    <col min="1871" max="1873" width="2.5703125" style="185"/>
    <col min="1874" max="1874" width="17.85546875" style="185" customWidth="1"/>
    <col min="1875" max="1880" width="2.5703125" style="185"/>
    <col min="1881" max="1882" width="13.28515625" style="185" customWidth="1"/>
    <col min="1883" max="1884" width="2.5703125" style="185"/>
    <col min="1885" max="1885" width="5.5703125" style="185" customWidth="1"/>
    <col min="1886" max="2048" width="2.5703125" style="185"/>
    <col min="2049" max="2049" width="0" style="185" hidden="1" customWidth="1"/>
    <col min="2050" max="2050" width="18.140625" style="185" customWidth="1"/>
    <col min="2051" max="2051" width="3" style="185" customWidth="1"/>
    <col min="2052" max="2053" width="0" style="185" hidden="1" customWidth="1"/>
    <col min="2054" max="2054" width="29.7109375" style="185" customWidth="1"/>
    <col min="2055" max="2055" width="13.7109375" style="185" customWidth="1"/>
    <col min="2056" max="2056" width="16.42578125" style="185" customWidth="1"/>
    <col min="2057" max="2057" width="3" style="185" customWidth="1"/>
    <col min="2058" max="2058" width="8.28515625" style="185" customWidth="1"/>
    <col min="2059" max="2060" width="0" style="185" hidden="1" customWidth="1"/>
    <col min="2061" max="2061" width="9.85546875" style="185" customWidth="1"/>
    <col min="2062" max="2063" width="19" style="185" customWidth="1"/>
    <col min="2064" max="2066" width="2.5703125" style="185"/>
    <col min="2067" max="2067" width="23.5703125" style="185" customWidth="1"/>
    <col min="2068" max="2070" width="0" style="185" hidden="1" customWidth="1"/>
    <col min="2071" max="2071" width="27" style="185" customWidth="1"/>
    <col min="2072" max="2073" width="0" style="185" hidden="1" customWidth="1"/>
    <col min="2074" max="2074" width="2.5703125" style="185"/>
    <col min="2075" max="2075" width="23.5703125" style="185" customWidth="1"/>
    <col min="2076" max="2076" width="21.5703125" style="185" customWidth="1"/>
    <col min="2077" max="2077" width="9" style="185" customWidth="1"/>
    <col min="2078" max="2081" width="6.42578125" style="185" customWidth="1"/>
    <col min="2082" max="2082" width="12.140625" style="185" customWidth="1"/>
    <col min="2083" max="2087" width="6.42578125" style="185" customWidth="1"/>
    <col min="2088" max="2088" width="40.7109375" style="185" customWidth="1"/>
    <col min="2089" max="2089" width="2.5703125" style="185"/>
    <col min="2090" max="2090" width="0" style="185" hidden="1" customWidth="1"/>
    <col min="2091" max="2091" width="8" style="185" customWidth="1"/>
    <col min="2092" max="2092" width="3" style="185" customWidth="1"/>
    <col min="2093" max="2093" width="6.5703125" style="185" customWidth="1"/>
    <col min="2094" max="2094" width="2.5703125" style="185"/>
    <col min="2095" max="2098" width="0" style="185" hidden="1" customWidth="1"/>
    <col min="2099" max="2099" width="27" style="185" customWidth="1"/>
    <col min="2100" max="2100" width="0" style="185" hidden="1" customWidth="1"/>
    <col min="2101" max="2101" width="2.5703125" style="185"/>
    <col min="2102" max="2104" width="0" style="185" hidden="1" customWidth="1"/>
    <col min="2105" max="2105" width="27.7109375" style="185" customWidth="1"/>
    <col min="2106" max="2106" width="25.85546875" style="185" customWidth="1"/>
    <col min="2107" max="2108" width="0" style="185" hidden="1" customWidth="1"/>
    <col min="2109" max="2109" width="2.5703125" style="185"/>
    <col min="2110" max="2110" width="15.5703125" style="185" customWidth="1"/>
    <col min="2111" max="2111" width="2.5703125" style="185"/>
    <col min="2112" max="2112" width="0" style="185" hidden="1" customWidth="1"/>
    <col min="2113" max="2113" width="2.5703125" style="185"/>
    <col min="2114" max="2114" width="14.42578125" style="185" customWidth="1"/>
    <col min="2115" max="2120" width="2.5703125" style="185"/>
    <col min="2121" max="2121" width="13.28515625" style="185" customWidth="1"/>
    <col min="2122" max="2122" width="15.28515625" style="185" customWidth="1"/>
    <col min="2123" max="2123" width="9.28515625" style="185" customWidth="1"/>
    <col min="2124" max="2125" width="2.5703125" style="185"/>
    <col min="2126" max="2126" width="12.140625" style="185" customWidth="1"/>
    <col min="2127" max="2129" width="2.5703125" style="185"/>
    <col min="2130" max="2130" width="17.85546875" style="185" customWidth="1"/>
    <col min="2131" max="2136" width="2.5703125" style="185"/>
    <col min="2137" max="2138" width="13.28515625" style="185" customWidth="1"/>
    <col min="2139" max="2140" width="2.5703125" style="185"/>
    <col min="2141" max="2141" width="5.5703125" style="185" customWidth="1"/>
    <col min="2142" max="2304" width="2.5703125" style="185"/>
    <col min="2305" max="2305" width="0" style="185" hidden="1" customWidth="1"/>
    <col min="2306" max="2306" width="18.140625" style="185" customWidth="1"/>
    <col min="2307" max="2307" width="3" style="185" customWidth="1"/>
    <col min="2308" max="2309" width="0" style="185" hidden="1" customWidth="1"/>
    <col min="2310" max="2310" width="29.7109375" style="185" customWidth="1"/>
    <col min="2311" max="2311" width="13.7109375" style="185" customWidth="1"/>
    <col min="2312" max="2312" width="16.42578125" style="185" customWidth="1"/>
    <col min="2313" max="2313" width="3" style="185" customWidth="1"/>
    <col min="2314" max="2314" width="8.28515625" style="185" customWidth="1"/>
    <col min="2315" max="2316" width="0" style="185" hidden="1" customWidth="1"/>
    <col min="2317" max="2317" width="9.85546875" style="185" customWidth="1"/>
    <col min="2318" max="2319" width="19" style="185" customWidth="1"/>
    <col min="2320" max="2322" width="2.5703125" style="185"/>
    <col min="2323" max="2323" width="23.5703125" style="185" customWidth="1"/>
    <col min="2324" max="2326" width="0" style="185" hidden="1" customWidth="1"/>
    <col min="2327" max="2327" width="27" style="185" customWidth="1"/>
    <col min="2328" max="2329" width="0" style="185" hidden="1" customWidth="1"/>
    <col min="2330" max="2330" width="2.5703125" style="185"/>
    <col min="2331" max="2331" width="23.5703125" style="185" customWidth="1"/>
    <col min="2332" max="2332" width="21.5703125" style="185" customWidth="1"/>
    <col min="2333" max="2333" width="9" style="185" customWidth="1"/>
    <col min="2334" max="2337" width="6.42578125" style="185" customWidth="1"/>
    <col min="2338" max="2338" width="12.140625" style="185" customWidth="1"/>
    <col min="2339" max="2343" width="6.42578125" style="185" customWidth="1"/>
    <col min="2344" max="2344" width="40.7109375" style="185" customWidth="1"/>
    <col min="2345" max="2345" width="2.5703125" style="185"/>
    <col min="2346" max="2346" width="0" style="185" hidden="1" customWidth="1"/>
    <col min="2347" max="2347" width="8" style="185" customWidth="1"/>
    <col min="2348" max="2348" width="3" style="185" customWidth="1"/>
    <col min="2349" max="2349" width="6.5703125" style="185" customWidth="1"/>
    <col min="2350" max="2350" width="2.5703125" style="185"/>
    <col min="2351" max="2354" width="0" style="185" hidden="1" customWidth="1"/>
    <col min="2355" max="2355" width="27" style="185" customWidth="1"/>
    <col min="2356" max="2356" width="0" style="185" hidden="1" customWidth="1"/>
    <col min="2357" max="2357" width="2.5703125" style="185"/>
    <col min="2358" max="2360" width="0" style="185" hidden="1" customWidth="1"/>
    <col min="2361" max="2361" width="27.7109375" style="185" customWidth="1"/>
    <col min="2362" max="2362" width="25.85546875" style="185" customWidth="1"/>
    <col min="2363" max="2364" width="0" style="185" hidden="1" customWidth="1"/>
    <col min="2365" max="2365" width="2.5703125" style="185"/>
    <col min="2366" max="2366" width="15.5703125" style="185" customWidth="1"/>
    <col min="2367" max="2367" width="2.5703125" style="185"/>
    <col min="2368" max="2368" width="0" style="185" hidden="1" customWidth="1"/>
    <col min="2369" max="2369" width="2.5703125" style="185"/>
    <col min="2370" max="2370" width="14.42578125" style="185" customWidth="1"/>
    <col min="2371" max="2376" width="2.5703125" style="185"/>
    <col min="2377" max="2377" width="13.28515625" style="185" customWidth="1"/>
    <col min="2378" max="2378" width="15.28515625" style="185" customWidth="1"/>
    <col min="2379" max="2379" width="9.28515625" style="185" customWidth="1"/>
    <col min="2380" max="2381" width="2.5703125" style="185"/>
    <col min="2382" max="2382" width="12.140625" style="185" customWidth="1"/>
    <col min="2383" max="2385" width="2.5703125" style="185"/>
    <col min="2386" max="2386" width="17.85546875" style="185" customWidth="1"/>
    <col min="2387" max="2392" width="2.5703125" style="185"/>
    <col min="2393" max="2394" width="13.28515625" style="185" customWidth="1"/>
    <col min="2395" max="2396" width="2.5703125" style="185"/>
    <col min="2397" max="2397" width="5.5703125" style="185" customWidth="1"/>
    <col min="2398" max="2560" width="2.5703125" style="185"/>
    <col min="2561" max="2561" width="0" style="185" hidden="1" customWidth="1"/>
    <col min="2562" max="2562" width="18.140625" style="185" customWidth="1"/>
    <col min="2563" max="2563" width="3" style="185" customWidth="1"/>
    <col min="2564" max="2565" width="0" style="185" hidden="1" customWidth="1"/>
    <col min="2566" max="2566" width="29.7109375" style="185" customWidth="1"/>
    <col min="2567" max="2567" width="13.7109375" style="185" customWidth="1"/>
    <col min="2568" max="2568" width="16.42578125" style="185" customWidth="1"/>
    <col min="2569" max="2569" width="3" style="185" customWidth="1"/>
    <col min="2570" max="2570" width="8.28515625" style="185" customWidth="1"/>
    <col min="2571" max="2572" width="0" style="185" hidden="1" customWidth="1"/>
    <col min="2573" max="2573" width="9.85546875" style="185" customWidth="1"/>
    <col min="2574" max="2575" width="19" style="185" customWidth="1"/>
    <col min="2576" max="2578" width="2.5703125" style="185"/>
    <col min="2579" max="2579" width="23.5703125" style="185" customWidth="1"/>
    <col min="2580" max="2582" width="0" style="185" hidden="1" customWidth="1"/>
    <col min="2583" max="2583" width="27" style="185" customWidth="1"/>
    <col min="2584" max="2585" width="0" style="185" hidden="1" customWidth="1"/>
    <col min="2586" max="2586" width="2.5703125" style="185"/>
    <col min="2587" max="2587" width="23.5703125" style="185" customWidth="1"/>
    <col min="2588" max="2588" width="21.5703125" style="185" customWidth="1"/>
    <col min="2589" max="2589" width="9" style="185" customWidth="1"/>
    <col min="2590" max="2593" width="6.42578125" style="185" customWidth="1"/>
    <col min="2594" max="2594" width="12.140625" style="185" customWidth="1"/>
    <col min="2595" max="2599" width="6.42578125" style="185" customWidth="1"/>
    <col min="2600" max="2600" width="40.7109375" style="185" customWidth="1"/>
    <col min="2601" max="2601" width="2.5703125" style="185"/>
    <col min="2602" max="2602" width="0" style="185" hidden="1" customWidth="1"/>
    <col min="2603" max="2603" width="8" style="185" customWidth="1"/>
    <col min="2604" max="2604" width="3" style="185" customWidth="1"/>
    <col min="2605" max="2605" width="6.5703125" style="185" customWidth="1"/>
    <col min="2606" max="2606" width="2.5703125" style="185"/>
    <col min="2607" max="2610" width="0" style="185" hidden="1" customWidth="1"/>
    <col min="2611" max="2611" width="27" style="185" customWidth="1"/>
    <col min="2612" max="2612" width="0" style="185" hidden="1" customWidth="1"/>
    <col min="2613" max="2613" width="2.5703125" style="185"/>
    <col min="2614" max="2616" width="0" style="185" hidden="1" customWidth="1"/>
    <col min="2617" max="2617" width="27.7109375" style="185" customWidth="1"/>
    <col min="2618" max="2618" width="25.85546875" style="185" customWidth="1"/>
    <col min="2619" max="2620" width="0" style="185" hidden="1" customWidth="1"/>
    <col min="2621" max="2621" width="2.5703125" style="185"/>
    <col min="2622" max="2622" width="15.5703125" style="185" customWidth="1"/>
    <col min="2623" max="2623" width="2.5703125" style="185"/>
    <col min="2624" max="2624" width="0" style="185" hidden="1" customWidth="1"/>
    <col min="2625" max="2625" width="2.5703125" style="185"/>
    <col min="2626" max="2626" width="14.42578125" style="185" customWidth="1"/>
    <col min="2627" max="2632" width="2.5703125" style="185"/>
    <col min="2633" max="2633" width="13.28515625" style="185" customWidth="1"/>
    <col min="2634" max="2634" width="15.28515625" style="185" customWidth="1"/>
    <col min="2635" max="2635" width="9.28515625" style="185" customWidth="1"/>
    <col min="2636" max="2637" width="2.5703125" style="185"/>
    <col min="2638" max="2638" width="12.140625" style="185" customWidth="1"/>
    <col min="2639" max="2641" width="2.5703125" style="185"/>
    <col min="2642" max="2642" width="17.85546875" style="185" customWidth="1"/>
    <col min="2643" max="2648" width="2.5703125" style="185"/>
    <col min="2649" max="2650" width="13.28515625" style="185" customWidth="1"/>
    <col min="2651" max="2652" width="2.5703125" style="185"/>
    <col min="2653" max="2653" width="5.5703125" style="185" customWidth="1"/>
    <col min="2654" max="2816" width="2.5703125" style="185"/>
    <col min="2817" max="2817" width="0" style="185" hidden="1" customWidth="1"/>
    <col min="2818" max="2818" width="18.140625" style="185" customWidth="1"/>
    <col min="2819" max="2819" width="3" style="185" customWidth="1"/>
    <col min="2820" max="2821" width="0" style="185" hidden="1" customWidth="1"/>
    <col min="2822" max="2822" width="29.7109375" style="185" customWidth="1"/>
    <col min="2823" max="2823" width="13.7109375" style="185" customWidth="1"/>
    <col min="2824" max="2824" width="16.42578125" style="185" customWidth="1"/>
    <col min="2825" max="2825" width="3" style="185" customWidth="1"/>
    <col min="2826" max="2826" width="8.28515625" style="185" customWidth="1"/>
    <col min="2827" max="2828" width="0" style="185" hidden="1" customWidth="1"/>
    <col min="2829" max="2829" width="9.85546875" style="185" customWidth="1"/>
    <col min="2830" max="2831" width="19" style="185" customWidth="1"/>
    <col min="2832" max="2834" width="2.5703125" style="185"/>
    <col min="2835" max="2835" width="23.5703125" style="185" customWidth="1"/>
    <col min="2836" max="2838" width="0" style="185" hidden="1" customWidth="1"/>
    <col min="2839" max="2839" width="27" style="185" customWidth="1"/>
    <col min="2840" max="2841" width="0" style="185" hidden="1" customWidth="1"/>
    <col min="2842" max="2842" width="2.5703125" style="185"/>
    <col min="2843" max="2843" width="23.5703125" style="185" customWidth="1"/>
    <col min="2844" max="2844" width="21.5703125" style="185" customWidth="1"/>
    <col min="2845" max="2845" width="9" style="185" customWidth="1"/>
    <col min="2846" max="2849" width="6.42578125" style="185" customWidth="1"/>
    <col min="2850" max="2850" width="12.140625" style="185" customWidth="1"/>
    <col min="2851" max="2855" width="6.42578125" style="185" customWidth="1"/>
    <col min="2856" max="2856" width="40.7109375" style="185" customWidth="1"/>
    <col min="2857" max="2857" width="2.5703125" style="185"/>
    <col min="2858" max="2858" width="0" style="185" hidden="1" customWidth="1"/>
    <col min="2859" max="2859" width="8" style="185" customWidth="1"/>
    <col min="2860" max="2860" width="3" style="185" customWidth="1"/>
    <col min="2861" max="2861" width="6.5703125" style="185" customWidth="1"/>
    <col min="2862" max="2862" width="2.5703125" style="185"/>
    <col min="2863" max="2866" width="0" style="185" hidden="1" customWidth="1"/>
    <col min="2867" max="2867" width="27" style="185" customWidth="1"/>
    <col min="2868" max="2868" width="0" style="185" hidden="1" customWidth="1"/>
    <col min="2869" max="2869" width="2.5703125" style="185"/>
    <col min="2870" max="2872" width="0" style="185" hidden="1" customWidth="1"/>
    <col min="2873" max="2873" width="27.7109375" style="185" customWidth="1"/>
    <col min="2874" max="2874" width="25.85546875" style="185" customWidth="1"/>
    <col min="2875" max="2876" width="0" style="185" hidden="1" customWidth="1"/>
    <col min="2877" max="2877" width="2.5703125" style="185"/>
    <col min="2878" max="2878" width="15.5703125" style="185" customWidth="1"/>
    <col min="2879" max="2879" width="2.5703125" style="185"/>
    <col min="2880" max="2880" width="0" style="185" hidden="1" customWidth="1"/>
    <col min="2881" max="2881" width="2.5703125" style="185"/>
    <col min="2882" max="2882" width="14.42578125" style="185" customWidth="1"/>
    <col min="2883" max="2888" width="2.5703125" style="185"/>
    <col min="2889" max="2889" width="13.28515625" style="185" customWidth="1"/>
    <col min="2890" max="2890" width="15.28515625" style="185" customWidth="1"/>
    <col min="2891" max="2891" width="9.28515625" style="185" customWidth="1"/>
    <col min="2892" max="2893" width="2.5703125" style="185"/>
    <col min="2894" max="2894" width="12.140625" style="185" customWidth="1"/>
    <col min="2895" max="2897" width="2.5703125" style="185"/>
    <col min="2898" max="2898" width="17.85546875" style="185" customWidth="1"/>
    <col min="2899" max="2904" width="2.5703125" style="185"/>
    <col min="2905" max="2906" width="13.28515625" style="185" customWidth="1"/>
    <col min="2907" max="2908" width="2.5703125" style="185"/>
    <col min="2909" max="2909" width="5.5703125" style="185" customWidth="1"/>
    <col min="2910" max="3072" width="2.5703125" style="185"/>
    <col min="3073" max="3073" width="0" style="185" hidden="1" customWidth="1"/>
    <col min="3074" max="3074" width="18.140625" style="185" customWidth="1"/>
    <col min="3075" max="3075" width="3" style="185" customWidth="1"/>
    <col min="3076" max="3077" width="0" style="185" hidden="1" customWidth="1"/>
    <col min="3078" max="3078" width="29.7109375" style="185" customWidth="1"/>
    <col min="3079" max="3079" width="13.7109375" style="185" customWidth="1"/>
    <col min="3080" max="3080" width="16.42578125" style="185" customWidth="1"/>
    <col min="3081" max="3081" width="3" style="185" customWidth="1"/>
    <col min="3082" max="3082" width="8.28515625" style="185" customWidth="1"/>
    <col min="3083" max="3084" width="0" style="185" hidden="1" customWidth="1"/>
    <col min="3085" max="3085" width="9.85546875" style="185" customWidth="1"/>
    <col min="3086" max="3087" width="19" style="185" customWidth="1"/>
    <col min="3088" max="3090" width="2.5703125" style="185"/>
    <col min="3091" max="3091" width="23.5703125" style="185" customWidth="1"/>
    <col min="3092" max="3094" width="0" style="185" hidden="1" customWidth="1"/>
    <col min="3095" max="3095" width="27" style="185" customWidth="1"/>
    <col min="3096" max="3097" width="0" style="185" hidden="1" customWidth="1"/>
    <col min="3098" max="3098" width="2.5703125" style="185"/>
    <col min="3099" max="3099" width="23.5703125" style="185" customWidth="1"/>
    <col min="3100" max="3100" width="21.5703125" style="185" customWidth="1"/>
    <col min="3101" max="3101" width="9" style="185" customWidth="1"/>
    <col min="3102" max="3105" width="6.42578125" style="185" customWidth="1"/>
    <col min="3106" max="3106" width="12.140625" style="185" customWidth="1"/>
    <col min="3107" max="3111" width="6.42578125" style="185" customWidth="1"/>
    <col min="3112" max="3112" width="40.7109375" style="185" customWidth="1"/>
    <col min="3113" max="3113" width="2.5703125" style="185"/>
    <col min="3114" max="3114" width="0" style="185" hidden="1" customWidth="1"/>
    <col min="3115" max="3115" width="8" style="185" customWidth="1"/>
    <col min="3116" max="3116" width="3" style="185" customWidth="1"/>
    <col min="3117" max="3117" width="6.5703125" style="185" customWidth="1"/>
    <col min="3118" max="3118" width="2.5703125" style="185"/>
    <col min="3119" max="3122" width="0" style="185" hidden="1" customWidth="1"/>
    <col min="3123" max="3123" width="27" style="185" customWidth="1"/>
    <col min="3124" max="3124" width="0" style="185" hidden="1" customWidth="1"/>
    <col min="3125" max="3125" width="2.5703125" style="185"/>
    <col min="3126" max="3128" width="0" style="185" hidden="1" customWidth="1"/>
    <col min="3129" max="3129" width="27.7109375" style="185" customWidth="1"/>
    <col min="3130" max="3130" width="25.85546875" style="185" customWidth="1"/>
    <col min="3131" max="3132" width="0" style="185" hidden="1" customWidth="1"/>
    <col min="3133" max="3133" width="2.5703125" style="185"/>
    <col min="3134" max="3134" width="15.5703125" style="185" customWidth="1"/>
    <col min="3135" max="3135" width="2.5703125" style="185"/>
    <col min="3136" max="3136" width="0" style="185" hidden="1" customWidth="1"/>
    <col min="3137" max="3137" width="2.5703125" style="185"/>
    <col min="3138" max="3138" width="14.42578125" style="185" customWidth="1"/>
    <col min="3139" max="3144" width="2.5703125" style="185"/>
    <col min="3145" max="3145" width="13.28515625" style="185" customWidth="1"/>
    <col min="3146" max="3146" width="15.28515625" style="185" customWidth="1"/>
    <col min="3147" max="3147" width="9.28515625" style="185" customWidth="1"/>
    <col min="3148" max="3149" width="2.5703125" style="185"/>
    <col min="3150" max="3150" width="12.140625" style="185" customWidth="1"/>
    <col min="3151" max="3153" width="2.5703125" style="185"/>
    <col min="3154" max="3154" width="17.85546875" style="185" customWidth="1"/>
    <col min="3155" max="3160" width="2.5703125" style="185"/>
    <col min="3161" max="3162" width="13.28515625" style="185" customWidth="1"/>
    <col min="3163" max="3164" width="2.5703125" style="185"/>
    <col min="3165" max="3165" width="5.5703125" style="185" customWidth="1"/>
    <col min="3166" max="3328" width="2.5703125" style="185"/>
    <col min="3329" max="3329" width="0" style="185" hidden="1" customWidth="1"/>
    <col min="3330" max="3330" width="18.140625" style="185" customWidth="1"/>
    <col min="3331" max="3331" width="3" style="185" customWidth="1"/>
    <col min="3332" max="3333" width="0" style="185" hidden="1" customWidth="1"/>
    <col min="3334" max="3334" width="29.7109375" style="185" customWidth="1"/>
    <col min="3335" max="3335" width="13.7109375" style="185" customWidth="1"/>
    <col min="3336" max="3336" width="16.42578125" style="185" customWidth="1"/>
    <col min="3337" max="3337" width="3" style="185" customWidth="1"/>
    <col min="3338" max="3338" width="8.28515625" style="185" customWidth="1"/>
    <col min="3339" max="3340" width="0" style="185" hidden="1" customWidth="1"/>
    <col min="3341" max="3341" width="9.85546875" style="185" customWidth="1"/>
    <col min="3342" max="3343" width="19" style="185" customWidth="1"/>
    <col min="3344" max="3346" width="2.5703125" style="185"/>
    <col min="3347" max="3347" width="23.5703125" style="185" customWidth="1"/>
    <col min="3348" max="3350" width="0" style="185" hidden="1" customWidth="1"/>
    <col min="3351" max="3351" width="27" style="185" customWidth="1"/>
    <col min="3352" max="3353" width="0" style="185" hidden="1" customWidth="1"/>
    <col min="3354" max="3354" width="2.5703125" style="185"/>
    <col min="3355" max="3355" width="23.5703125" style="185" customWidth="1"/>
    <col min="3356" max="3356" width="21.5703125" style="185" customWidth="1"/>
    <col min="3357" max="3357" width="9" style="185" customWidth="1"/>
    <col min="3358" max="3361" width="6.42578125" style="185" customWidth="1"/>
    <col min="3362" max="3362" width="12.140625" style="185" customWidth="1"/>
    <col min="3363" max="3367" width="6.42578125" style="185" customWidth="1"/>
    <col min="3368" max="3368" width="40.7109375" style="185" customWidth="1"/>
    <col min="3369" max="3369" width="2.5703125" style="185"/>
    <col min="3370" max="3370" width="0" style="185" hidden="1" customWidth="1"/>
    <col min="3371" max="3371" width="8" style="185" customWidth="1"/>
    <col min="3372" max="3372" width="3" style="185" customWidth="1"/>
    <col min="3373" max="3373" width="6.5703125" style="185" customWidth="1"/>
    <col min="3374" max="3374" width="2.5703125" style="185"/>
    <col min="3375" max="3378" width="0" style="185" hidden="1" customWidth="1"/>
    <col min="3379" max="3379" width="27" style="185" customWidth="1"/>
    <col min="3380" max="3380" width="0" style="185" hidden="1" customWidth="1"/>
    <col min="3381" max="3381" width="2.5703125" style="185"/>
    <col min="3382" max="3384" width="0" style="185" hidden="1" customWidth="1"/>
    <col min="3385" max="3385" width="27.7109375" style="185" customWidth="1"/>
    <col min="3386" max="3386" width="25.85546875" style="185" customWidth="1"/>
    <col min="3387" max="3388" width="0" style="185" hidden="1" customWidth="1"/>
    <col min="3389" max="3389" width="2.5703125" style="185"/>
    <col min="3390" max="3390" width="15.5703125" style="185" customWidth="1"/>
    <col min="3391" max="3391" width="2.5703125" style="185"/>
    <col min="3392" max="3392" width="0" style="185" hidden="1" customWidth="1"/>
    <col min="3393" max="3393" width="2.5703125" style="185"/>
    <col min="3394" max="3394" width="14.42578125" style="185" customWidth="1"/>
    <col min="3395" max="3400" width="2.5703125" style="185"/>
    <col min="3401" max="3401" width="13.28515625" style="185" customWidth="1"/>
    <col min="3402" max="3402" width="15.28515625" style="185" customWidth="1"/>
    <col min="3403" max="3403" width="9.28515625" style="185" customWidth="1"/>
    <col min="3404" max="3405" width="2.5703125" style="185"/>
    <col min="3406" max="3406" width="12.140625" style="185" customWidth="1"/>
    <col min="3407" max="3409" width="2.5703125" style="185"/>
    <col min="3410" max="3410" width="17.85546875" style="185" customWidth="1"/>
    <col min="3411" max="3416" width="2.5703125" style="185"/>
    <col min="3417" max="3418" width="13.28515625" style="185" customWidth="1"/>
    <col min="3419" max="3420" width="2.5703125" style="185"/>
    <col min="3421" max="3421" width="5.5703125" style="185" customWidth="1"/>
    <col min="3422" max="3584" width="2.5703125" style="185"/>
    <col min="3585" max="3585" width="0" style="185" hidden="1" customWidth="1"/>
    <col min="3586" max="3586" width="18.140625" style="185" customWidth="1"/>
    <col min="3587" max="3587" width="3" style="185" customWidth="1"/>
    <col min="3588" max="3589" width="0" style="185" hidden="1" customWidth="1"/>
    <col min="3590" max="3590" width="29.7109375" style="185" customWidth="1"/>
    <col min="3591" max="3591" width="13.7109375" style="185" customWidth="1"/>
    <col min="3592" max="3592" width="16.42578125" style="185" customWidth="1"/>
    <col min="3593" max="3593" width="3" style="185" customWidth="1"/>
    <col min="3594" max="3594" width="8.28515625" style="185" customWidth="1"/>
    <col min="3595" max="3596" width="0" style="185" hidden="1" customWidth="1"/>
    <col min="3597" max="3597" width="9.85546875" style="185" customWidth="1"/>
    <col min="3598" max="3599" width="19" style="185" customWidth="1"/>
    <col min="3600" max="3602" width="2.5703125" style="185"/>
    <col min="3603" max="3603" width="23.5703125" style="185" customWidth="1"/>
    <col min="3604" max="3606" width="0" style="185" hidden="1" customWidth="1"/>
    <col min="3607" max="3607" width="27" style="185" customWidth="1"/>
    <col min="3608" max="3609" width="0" style="185" hidden="1" customWidth="1"/>
    <col min="3610" max="3610" width="2.5703125" style="185"/>
    <col min="3611" max="3611" width="23.5703125" style="185" customWidth="1"/>
    <col min="3612" max="3612" width="21.5703125" style="185" customWidth="1"/>
    <col min="3613" max="3613" width="9" style="185" customWidth="1"/>
    <col min="3614" max="3617" width="6.42578125" style="185" customWidth="1"/>
    <col min="3618" max="3618" width="12.140625" style="185" customWidth="1"/>
    <col min="3619" max="3623" width="6.42578125" style="185" customWidth="1"/>
    <col min="3624" max="3624" width="40.7109375" style="185" customWidth="1"/>
    <col min="3625" max="3625" width="2.5703125" style="185"/>
    <col min="3626" max="3626" width="0" style="185" hidden="1" customWidth="1"/>
    <col min="3627" max="3627" width="8" style="185" customWidth="1"/>
    <col min="3628" max="3628" width="3" style="185" customWidth="1"/>
    <col min="3629" max="3629" width="6.5703125" style="185" customWidth="1"/>
    <col min="3630" max="3630" width="2.5703125" style="185"/>
    <col min="3631" max="3634" width="0" style="185" hidden="1" customWidth="1"/>
    <col min="3635" max="3635" width="27" style="185" customWidth="1"/>
    <col min="3636" max="3636" width="0" style="185" hidden="1" customWidth="1"/>
    <col min="3637" max="3637" width="2.5703125" style="185"/>
    <col min="3638" max="3640" width="0" style="185" hidden="1" customWidth="1"/>
    <col min="3641" max="3641" width="27.7109375" style="185" customWidth="1"/>
    <col min="3642" max="3642" width="25.85546875" style="185" customWidth="1"/>
    <col min="3643" max="3644" width="0" style="185" hidden="1" customWidth="1"/>
    <col min="3645" max="3645" width="2.5703125" style="185"/>
    <col min="3646" max="3646" width="15.5703125" style="185" customWidth="1"/>
    <col min="3647" max="3647" width="2.5703125" style="185"/>
    <col min="3648" max="3648" width="0" style="185" hidden="1" customWidth="1"/>
    <col min="3649" max="3649" width="2.5703125" style="185"/>
    <col min="3650" max="3650" width="14.42578125" style="185" customWidth="1"/>
    <col min="3651" max="3656" width="2.5703125" style="185"/>
    <col min="3657" max="3657" width="13.28515625" style="185" customWidth="1"/>
    <col min="3658" max="3658" width="15.28515625" style="185" customWidth="1"/>
    <col min="3659" max="3659" width="9.28515625" style="185" customWidth="1"/>
    <col min="3660" max="3661" width="2.5703125" style="185"/>
    <col min="3662" max="3662" width="12.140625" style="185" customWidth="1"/>
    <col min="3663" max="3665" width="2.5703125" style="185"/>
    <col min="3666" max="3666" width="17.85546875" style="185" customWidth="1"/>
    <col min="3667" max="3672" width="2.5703125" style="185"/>
    <col min="3673" max="3674" width="13.28515625" style="185" customWidth="1"/>
    <col min="3675" max="3676" width="2.5703125" style="185"/>
    <col min="3677" max="3677" width="5.5703125" style="185" customWidth="1"/>
    <col min="3678" max="3840" width="2.5703125" style="185"/>
    <col min="3841" max="3841" width="0" style="185" hidden="1" customWidth="1"/>
    <col min="3842" max="3842" width="18.140625" style="185" customWidth="1"/>
    <col min="3843" max="3843" width="3" style="185" customWidth="1"/>
    <col min="3844" max="3845" width="0" style="185" hidden="1" customWidth="1"/>
    <col min="3846" max="3846" width="29.7109375" style="185" customWidth="1"/>
    <col min="3847" max="3847" width="13.7109375" style="185" customWidth="1"/>
    <col min="3848" max="3848" width="16.42578125" style="185" customWidth="1"/>
    <col min="3849" max="3849" width="3" style="185" customWidth="1"/>
    <col min="3850" max="3850" width="8.28515625" style="185" customWidth="1"/>
    <col min="3851" max="3852" width="0" style="185" hidden="1" customWidth="1"/>
    <col min="3853" max="3853" width="9.85546875" style="185" customWidth="1"/>
    <col min="3854" max="3855" width="19" style="185" customWidth="1"/>
    <col min="3856" max="3858" width="2.5703125" style="185"/>
    <col min="3859" max="3859" width="23.5703125" style="185" customWidth="1"/>
    <col min="3860" max="3862" width="0" style="185" hidden="1" customWidth="1"/>
    <col min="3863" max="3863" width="27" style="185" customWidth="1"/>
    <col min="3864" max="3865" width="0" style="185" hidden="1" customWidth="1"/>
    <col min="3866" max="3866" width="2.5703125" style="185"/>
    <col min="3867" max="3867" width="23.5703125" style="185" customWidth="1"/>
    <col min="3868" max="3868" width="21.5703125" style="185" customWidth="1"/>
    <col min="3869" max="3869" width="9" style="185" customWidth="1"/>
    <col min="3870" max="3873" width="6.42578125" style="185" customWidth="1"/>
    <col min="3874" max="3874" width="12.140625" style="185" customWidth="1"/>
    <col min="3875" max="3879" width="6.42578125" style="185" customWidth="1"/>
    <col min="3880" max="3880" width="40.7109375" style="185" customWidth="1"/>
    <col min="3881" max="3881" width="2.5703125" style="185"/>
    <col min="3882" max="3882" width="0" style="185" hidden="1" customWidth="1"/>
    <col min="3883" max="3883" width="8" style="185" customWidth="1"/>
    <col min="3884" max="3884" width="3" style="185" customWidth="1"/>
    <col min="3885" max="3885" width="6.5703125" style="185" customWidth="1"/>
    <col min="3886" max="3886" width="2.5703125" style="185"/>
    <col min="3887" max="3890" width="0" style="185" hidden="1" customWidth="1"/>
    <col min="3891" max="3891" width="27" style="185" customWidth="1"/>
    <col min="3892" max="3892" width="0" style="185" hidden="1" customWidth="1"/>
    <col min="3893" max="3893" width="2.5703125" style="185"/>
    <col min="3894" max="3896" width="0" style="185" hidden="1" customWidth="1"/>
    <col min="3897" max="3897" width="27.7109375" style="185" customWidth="1"/>
    <col min="3898" max="3898" width="25.85546875" style="185" customWidth="1"/>
    <col min="3899" max="3900" width="0" style="185" hidden="1" customWidth="1"/>
    <col min="3901" max="3901" width="2.5703125" style="185"/>
    <col min="3902" max="3902" width="15.5703125" style="185" customWidth="1"/>
    <col min="3903" max="3903" width="2.5703125" style="185"/>
    <col min="3904" max="3904" width="0" style="185" hidden="1" customWidth="1"/>
    <col min="3905" max="3905" width="2.5703125" style="185"/>
    <col min="3906" max="3906" width="14.42578125" style="185" customWidth="1"/>
    <col min="3907" max="3912" width="2.5703125" style="185"/>
    <col min="3913" max="3913" width="13.28515625" style="185" customWidth="1"/>
    <col min="3914" max="3914" width="15.28515625" style="185" customWidth="1"/>
    <col min="3915" max="3915" width="9.28515625" style="185" customWidth="1"/>
    <col min="3916" max="3917" width="2.5703125" style="185"/>
    <col min="3918" max="3918" width="12.140625" style="185" customWidth="1"/>
    <col min="3919" max="3921" width="2.5703125" style="185"/>
    <col min="3922" max="3922" width="17.85546875" style="185" customWidth="1"/>
    <col min="3923" max="3928" width="2.5703125" style="185"/>
    <col min="3929" max="3930" width="13.28515625" style="185" customWidth="1"/>
    <col min="3931" max="3932" width="2.5703125" style="185"/>
    <col min="3933" max="3933" width="5.5703125" style="185" customWidth="1"/>
    <col min="3934" max="4096" width="2.5703125" style="185"/>
    <col min="4097" max="4097" width="0" style="185" hidden="1" customWidth="1"/>
    <col min="4098" max="4098" width="18.140625" style="185" customWidth="1"/>
    <col min="4099" max="4099" width="3" style="185" customWidth="1"/>
    <col min="4100" max="4101" width="0" style="185" hidden="1" customWidth="1"/>
    <col min="4102" max="4102" width="29.7109375" style="185" customWidth="1"/>
    <col min="4103" max="4103" width="13.7109375" style="185" customWidth="1"/>
    <col min="4104" max="4104" width="16.42578125" style="185" customWidth="1"/>
    <col min="4105" max="4105" width="3" style="185" customWidth="1"/>
    <col min="4106" max="4106" width="8.28515625" style="185" customWidth="1"/>
    <col min="4107" max="4108" width="0" style="185" hidden="1" customWidth="1"/>
    <col min="4109" max="4109" width="9.85546875" style="185" customWidth="1"/>
    <col min="4110" max="4111" width="19" style="185" customWidth="1"/>
    <col min="4112" max="4114" width="2.5703125" style="185"/>
    <col min="4115" max="4115" width="23.5703125" style="185" customWidth="1"/>
    <col min="4116" max="4118" width="0" style="185" hidden="1" customWidth="1"/>
    <col min="4119" max="4119" width="27" style="185" customWidth="1"/>
    <col min="4120" max="4121" width="0" style="185" hidden="1" customWidth="1"/>
    <col min="4122" max="4122" width="2.5703125" style="185"/>
    <col min="4123" max="4123" width="23.5703125" style="185" customWidth="1"/>
    <col min="4124" max="4124" width="21.5703125" style="185" customWidth="1"/>
    <col min="4125" max="4125" width="9" style="185" customWidth="1"/>
    <col min="4126" max="4129" width="6.42578125" style="185" customWidth="1"/>
    <col min="4130" max="4130" width="12.140625" style="185" customWidth="1"/>
    <col min="4131" max="4135" width="6.42578125" style="185" customWidth="1"/>
    <col min="4136" max="4136" width="40.7109375" style="185" customWidth="1"/>
    <col min="4137" max="4137" width="2.5703125" style="185"/>
    <col min="4138" max="4138" width="0" style="185" hidden="1" customWidth="1"/>
    <col min="4139" max="4139" width="8" style="185" customWidth="1"/>
    <col min="4140" max="4140" width="3" style="185" customWidth="1"/>
    <col min="4141" max="4141" width="6.5703125" style="185" customWidth="1"/>
    <col min="4142" max="4142" width="2.5703125" style="185"/>
    <col min="4143" max="4146" width="0" style="185" hidden="1" customWidth="1"/>
    <col min="4147" max="4147" width="27" style="185" customWidth="1"/>
    <col min="4148" max="4148" width="0" style="185" hidden="1" customWidth="1"/>
    <col min="4149" max="4149" width="2.5703125" style="185"/>
    <col min="4150" max="4152" width="0" style="185" hidden="1" customWidth="1"/>
    <col min="4153" max="4153" width="27.7109375" style="185" customWidth="1"/>
    <col min="4154" max="4154" width="25.85546875" style="185" customWidth="1"/>
    <col min="4155" max="4156" width="0" style="185" hidden="1" customWidth="1"/>
    <col min="4157" max="4157" width="2.5703125" style="185"/>
    <col min="4158" max="4158" width="15.5703125" style="185" customWidth="1"/>
    <col min="4159" max="4159" width="2.5703125" style="185"/>
    <col min="4160" max="4160" width="0" style="185" hidden="1" customWidth="1"/>
    <col min="4161" max="4161" width="2.5703125" style="185"/>
    <col min="4162" max="4162" width="14.42578125" style="185" customWidth="1"/>
    <col min="4163" max="4168" width="2.5703125" style="185"/>
    <col min="4169" max="4169" width="13.28515625" style="185" customWidth="1"/>
    <col min="4170" max="4170" width="15.28515625" style="185" customWidth="1"/>
    <col min="4171" max="4171" width="9.28515625" style="185" customWidth="1"/>
    <col min="4172" max="4173" width="2.5703125" style="185"/>
    <col min="4174" max="4174" width="12.140625" style="185" customWidth="1"/>
    <col min="4175" max="4177" width="2.5703125" style="185"/>
    <col min="4178" max="4178" width="17.85546875" style="185" customWidth="1"/>
    <col min="4179" max="4184" width="2.5703125" style="185"/>
    <col min="4185" max="4186" width="13.28515625" style="185" customWidth="1"/>
    <col min="4187" max="4188" width="2.5703125" style="185"/>
    <col min="4189" max="4189" width="5.5703125" style="185" customWidth="1"/>
    <col min="4190" max="4352" width="2.5703125" style="185"/>
    <col min="4353" max="4353" width="0" style="185" hidden="1" customWidth="1"/>
    <col min="4354" max="4354" width="18.140625" style="185" customWidth="1"/>
    <col min="4355" max="4355" width="3" style="185" customWidth="1"/>
    <col min="4356" max="4357" width="0" style="185" hidden="1" customWidth="1"/>
    <col min="4358" max="4358" width="29.7109375" style="185" customWidth="1"/>
    <col min="4359" max="4359" width="13.7109375" style="185" customWidth="1"/>
    <col min="4360" max="4360" width="16.42578125" style="185" customWidth="1"/>
    <col min="4361" max="4361" width="3" style="185" customWidth="1"/>
    <col min="4362" max="4362" width="8.28515625" style="185" customWidth="1"/>
    <col min="4363" max="4364" width="0" style="185" hidden="1" customWidth="1"/>
    <col min="4365" max="4365" width="9.85546875" style="185" customWidth="1"/>
    <col min="4366" max="4367" width="19" style="185" customWidth="1"/>
    <col min="4368" max="4370" width="2.5703125" style="185"/>
    <col min="4371" max="4371" width="23.5703125" style="185" customWidth="1"/>
    <col min="4372" max="4374" width="0" style="185" hidden="1" customWidth="1"/>
    <col min="4375" max="4375" width="27" style="185" customWidth="1"/>
    <col min="4376" max="4377" width="0" style="185" hidden="1" customWidth="1"/>
    <col min="4378" max="4378" width="2.5703125" style="185"/>
    <col min="4379" max="4379" width="23.5703125" style="185" customWidth="1"/>
    <col min="4380" max="4380" width="21.5703125" style="185" customWidth="1"/>
    <col min="4381" max="4381" width="9" style="185" customWidth="1"/>
    <col min="4382" max="4385" width="6.42578125" style="185" customWidth="1"/>
    <col min="4386" max="4386" width="12.140625" style="185" customWidth="1"/>
    <col min="4387" max="4391" width="6.42578125" style="185" customWidth="1"/>
    <col min="4392" max="4392" width="40.7109375" style="185" customWidth="1"/>
    <col min="4393" max="4393" width="2.5703125" style="185"/>
    <col min="4394" max="4394" width="0" style="185" hidden="1" customWidth="1"/>
    <col min="4395" max="4395" width="8" style="185" customWidth="1"/>
    <col min="4396" max="4396" width="3" style="185" customWidth="1"/>
    <col min="4397" max="4397" width="6.5703125" style="185" customWidth="1"/>
    <col min="4398" max="4398" width="2.5703125" style="185"/>
    <col min="4399" max="4402" width="0" style="185" hidden="1" customWidth="1"/>
    <col min="4403" max="4403" width="27" style="185" customWidth="1"/>
    <col min="4404" max="4404" width="0" style="185" hidden="1" customWidth="1"/>
    <col min="4405" max="4405" width="2.5703125" style="185"/>
    <col min="4406" max="4408" width="0" style="185" hidden="1" customWidth="1"/>
    <col min="4409" max="4409" width="27.7109375" style="185" customWidth="1"/>
    <col min="4410" max="4410" width="25.85546875" style="185" customWidth="1"/>
    <col min="4411" max="4412" width="0" style="185" hidden="1" customWidth="1"/>
    <col min="4413" max="4413" width="2.5703125" style="185"/>
    <col min="4414" max="4414" width="15.5703125" style="185" customWidth="1"/>
    <col min="4415" max="4415" width="2.5703125" style="185"/>
    <col min="4416" max="4416" width="0" style="185" hidden="1" customWidth="1"/>
    <col min="4417" max="4417" width="2.5703125" style="185"/>
    <col min="4418" max="4418" width="14.42578125" style="185" customWidth="1"/>
    <col min="4419" max="4424" width="2.5703125" style="185"/>
    <col min="4425" max="4425" width="13.28515625" style="185" customWidth="1"/>
    <col min="4426" max="4426" width="15.28515625" style="185" customWidth="1"/>
    <col min="4427" max="4427" width="9.28515625" style="185" customWidth="1"/>
    <col min="4428" max="4429" width="2.5703125" style="185"/>
    <col min="4430" max="4430" width="12.140625" style="185" customWidth="1"/>
    <col min="4431" max="4433" width="2.5703125" style="185"/>
    <col min="4434" max="4434" width="17.85546875" style="185" customWidth="1"/>
    <col min="4435" max="4440" width="2.5703125" style="185"/>
    <col min="4441" max="4442" width="13.28515625" style="185" customWidth="1"/>
    <col min="4443" max="4444" width="2.5703125" style="185"/>
    <col min="4445" max="4445" width="5.5703125" style="185" customWidth="1"/>
    <col min="4446" max="4608" width="2.5703125" style="185"/>
    <col min="4609" max="4609" width="0" style="185" hidden="1" customWidth="1"/>
    <col min="4610" max="4610" width="18.140625" style="185" customWidth="1"/>
    <col min="4611" max="4611" width="3" style="185" customWidth="1"/>
    <col min="4612" max="4613" width="0" style="185" hidden="1" customWidth="1"/>
    <col min="4614" max="4614" width="29.7109375" style="185" customWidth="1"/>
    <col min="4615" max="4615" width="13.7109375" style="185" customWidth="1"/>
    <col min="4616" max="4616" width="16.42578125" style="185" customWidth="1"/>
    <col min="4617" max="4617" width="3" style="185" customWidth="1"/>
    <col min="4618" max="4618" width="8.28515625" style="185" customWidth="1"/>
    <col min="4619" max="4620" width="0" style="185" hidden="1" customWidth="1"/>
    <col min="4621" max="4621" width="9.85546875" style="185" customWidth="1"/>
    <col min="4622" max="4623" width="19" style="185" customWidth="1"/>
    <col min="4624" max="4626" width="2.5703125" style="185"/>
    <col min="4627" max="4627" width="23.5703125" style="185" customWidth="1"/>
    <col min="4628" max="4630" width="0" style="185" hidden="1" customWidth="1"/>
    <col min="4631" max="4631" width="27" style="185" customWidth="1"/>
    <col min="4632" max="4633" width="0" style="185" hidden="1" customWidth="1"/>
    <col min="4634" max="4634" width="2.5703125" style="185"/>
    <col min="4635" max="4635" width="23.5703125" style="185" customWidth="1"/>
    <col min="4636" max="4636" width="21.5703125" style="185" customWidth="1"/>
    <col min="4637" max="4637" width="9" style="185" customWidth="1"/>
    <col min="4638" max="4641" width="6.42578125" style="185" customWidth="1"/>
    <col min="4642" max="4642" width="12.140625" style="185" customWidth="1"/>
    <col min="4643" max="4647" width="6.42578125" style="185" customWidth="1"/>
    <col min="4648" max="4648" width="40.7109375" style="185" customWidth="1"/>
    <col min="4649" max="4649" width="2.5703125" style="185"/>
    <col min="4650" max="4650" width="0" style="185" hidden="1" customWidth="1"/>
    <col min="4651" max="4651" width="8" style="185" customWidth="1"/>
    <col min="4652" max="4652" width="3" style="185" customWidth="1"/>
    <col min="4653" max="4653" width="6.5703125" style="185" customWidth="1"/>
    <col min="4654" max="4654" width="2.5703125" style="185"/>
    <col min="4655" max="4658" width="0" style="185" hidden="1" customWidth="1"/>
    <col min="4659" max="4659" width="27" style="185" customWidth="1"/>
    <col min="4660" max="4660" width="0" style="185" hidden="1" customWidth="1"/>
    <col min="4661" max="4661" width="2.5703125" style="185"/>
    <col min="4662" max="4664" width="0" style="185" hidden="1" customWidth="1"/>
    <col min="4665" max="4665" width="27.7109375" style="185" customWidth="1"/>
    <col min="4666" max="4666" width="25.85546875" style="185" customWidth="1"/>
    <col min="4667" max="4668" width="0" style="185" hidden="1" customWidth="1"/>
    <col min="4669" max="4669" width="2.5703125" style="185"/>
    <col min="4670" max="4670" width="15.5703125" style="185" customWidth="1"/>
    <col min="4671" max="4671" width="2.5703125" style="185"/>
    <col min="4672" max="4672" width="0" style="185" hidden="1" customWidth="1"/>
    <col min="4673" max="4673" width="2.5703125" style="185"/>
    <col min="4674" max="4674" width="14.42578125" style="185" customWidth="1"/>
    <col min="4675" max="4680" width="2.5703125" style="185"/>
    <col min="4681" max="4681" width="13.28515625" style="185" customWidth="1"/>
    <col min="4682" max="4682" width="15.28515625" style="185" customWidth="1"/>
    <col min="4683" max="4683" width="9.28515625" style="185" customWidth="1"/>
    <col min="4684" max="4685" width="2.5703125" style="185"/>
    <col min="4686" max="4686" width="12.140625" style="185" customWidth="1"/>
    <col min="4687" max="4689" width="2.5703125" style="185"/>
    <col min="4690" max="4690" width="17.85546875" style="185" customWidth="1"/>
    <col min="4691" max="4696" width="2.5703125" style="185"/>
    <col min="4697" max="4698" width="13.28515625" style="185" customWidth="1"/>
    <col min="4699" max="4700" width="2.5703125" style="185"/>
    <col min="4701" max="4701" width="5.5703125" style="185" customWidth="1"/>
    <col min="4702" max="4864" width="2.5703125" style="185"/>
    <col min="4865" max="4865" width="0" style="185" hidden="1" customWidth="1"/>
    <col min="4866" max="4866" width="18.140625" style="185" customWidth="1"/>
    <col min="4867" max="4867" width="3" style="185" customWidth="1"/>
    <col min="4868" max="4869" width="0" style="185" hidden="1" customWidth="1"/>
    <col min="4870" max="4870" width="29.7109375" style="185" customWidth="1"/>
    <col min="4871" max="4871" width="13.7109375" style="185" customWidth="1"/>
    <col min="4872" max="4872" width="16.42578125" style="185" customWidth="1"/>
    <col min="4873" max="4873" width="3" style="185" customWidth="1"/>
    <col min="4874" max="4874" width="8.28515625" style="185" customWidth="1"/>
    <col min="4875" max="4876" width="0" style="185" hidden="1" customWidth="1"/>
    <col min="4877" max="4877" width="9.85546875" style="185" customWidth="1"/>
    <col min="4878" max="4879" width="19" style="185" customWidth="1"/>
    <col min="4880" max="4882" width="2.5703125" style="185"/>
    <col min="4883" max="4883" width="23.5703125" style="185" customWidth="1"/>
    <col min="4884" max="4886" width="0" style="185" hidden="1" customWidth="1"/>
    <col min="4887" max="4887" width="27" style="185" customWidth="1"/>
    <col min="4888" max="4889" width="0" style="185" hidden="1" customWidth="1"/>
    <col min="4890" max="4890" width="2.5703125" style="185"/>
    <col min="4891" max="4891" width="23.5703125" style="185" customWidth="1"/>
    <col min="4892" max="4892" width="21.5703125" style="185" customWidth="1"/>
    <col min="4893" max="4893" width="9" style="185" customWidth="1"/>
    <col min="4894" max="4897" width="6.42578125" style="185" customWidth="1"/>
    <col min="4898" max="4898" width="12.140625" style="185" customWidth="1"/>
    <col min="4899" max="4903" width="6.42578125" style="185" customWidth="1"/>
    <col min="4904" max="4904" width="40.7109375" style="185" customWidth="1"/>
    <col min="4905" max="4905" width="2.5703125" style="185"/>
    <col min="4906" max="4906" width="0" style="185" hidden="1" customWidth="1"/>
    <col min="4907" max="4907" width="8" style="185" customWidth="1"/>
    <col min="4908" max="4908" width="3" style="185" customWidth="1"/>
    <col min="4909" max="4909" width="6.5703125" style="185" customWidth="1"/>
    <col min="4910" max="4910" width="2.5703125" style="185"/>
    <col min="4911" max="4914" width="0" style="185" hidden="1" customWidth="1"/>
    <col min="4915" max="4915" width="27" style="185" customWidth="1"/>
    <col min="4916" max="4916" width="0" style="185" hidden="1" customWidth="1"/>
    <col min="4917" max="4917" width="2.5703125" style="185"/>
    <col min="4918" max="4920" width="0" style="185" hidden="1" customWidth="1"/>
    <col min="4921" max="4921" width="27.7109375" style="185" customWidth="1"/>
    <col min="4922" max="4922" width="25.85546875" style="185" customWidth="1"/>
    <col min="4923" max="4924" width="0" style="185" hidden="1" customWidth="1"/>
    <col min="4925" max="4925" width="2.5703125" style="185"/>
    <col min="4926" max="4926" width="15.5703125" style="185" customWidth="1"/>
    <col min="4927" max="4927" width="2.5703125" style="185"/>
    <col min="4928" max="4928" width="0" style="185" hidden="1" customWidth="1"/>
    <col min="4929" max="4929" width="2.5703125" style="185"/>
    <col min="4930" max="4930" width="14.42578125" style="185" customWidth="1"/>
    <col min="4931" max="4936" width="2.5703125" style="185"/>
    <col min="4937" max="4937" width="13.28515625" style="185" customWidth="1"/>
    <col min="4938" max="4938" width="15.28515625" style="185" customWidth="1"/>
    <col min="4939" max="4939" width="9.28515625" style="185" customWidth="1"/>
    <col min="4940" max="4941" width="2.5703125" style="185"/>
    <col min="4942" max="4942" width="12.140625" style="185" customWidth="1"/>
    <col min="4943" max="4945" width="2.5703125" style="185"/>
    <col min="4946" max="4946" width="17.85546875" style="185" customWidth="1"/>
    <col min="4947" max="4952" width="2.5703125" style="185"/>
    <col min="4953" max="4954" width="13.28515625" style="185" customWidth="1"/>
    <col min="4955" max="4956" width="2.5703125" style="185"/>
    <col min="4957" max="4957" width="5.5703125" style="185" customWidth="1"/>
    <col min="4958" max="5120" width="2.5703125" style="185"/>
    <col min="5121" max="5121" width="0" style="185" hidden="1" customWidth="1"/>
    <col min="5122" max="5122" width="18.140625" style="185" customWidth="1"/>
    <col min="5123" max="5123" width="3" style="185" customWidth="1"/>
    <col min="5124" max="5125" width="0" style="185" hidden="1" customWidth="1"/>
    <col min="5126" max="5126" width="29.7109375" style="185" customWidth="1"/>
    <col min="5127" max="5127" width="13.7109375" style="185" customWidth="1"/>
    <col min="5128" max="5128" width="16.42578125" style="185" customWidth="1"/>
    <col min="5129" max="5129" width="3" style="185" customWidth="1"/>
    <col min="5130" max="5130" width="8.28515625" style="185" customWidth="1"/>
    <col min="5131" max="5132" width="0" style="185" hidden="1" customWidth="1"/>
    <col min="5133" max="5133" width="9.85546875" style="185" customWidth="1"/>
    <col min="5134" max="5135" width="19" style="185" customWidth="1"/>
    <col min="5136" max="5138" width="2.5703125" style="185"/>
    <col min="5139" max="5139" width="23.5703125" style="185" customWidth="1"/>
    <col min="5140" max="5142" width="0" style="185" hidden="1" customWidth="1"/>
    <col min="5143" max="5143" width="27" style="185" customWidth="1"/>
    <col min="5144" max="5145" width="0" style="185" hidden="1" customWidth="1"/>
    <col min="5146" max="5146" width="2.5703125" style="185"/>
    <col min="5147" max="5147" width="23.5703125" style="185" customWidth="1"/>
    <col min="5148" max="5148" width="21.5703125" style="185" customWidth="1"/>
    <col min="5149" max="5149" width="9" style="185" customWidth="1"/>
    <col min="5150" max="5153" width="6.42578125" style="185" customWidth="1"/>
    <col min="5154" max="5154" width="12.140625" style="185" customWidth="1"/>
    <col min="5155" max="5159" width="6.42578125" style="185" customWidth="1"/>
    <col min="5160" max="5160" width="40.7109375" style="185" customWidth="1"/>
    <col min="5161" max="5161" width="2.5703125" style="185"/>
    <col min="5162" max="5162" width="0" style="185" hidden="1" customWidth="1"/>
    <col min="5163" max="5163" width="8" style="185" customWidth="1"/>
    <col min="5164" max="5164" width="3" style="185" customWidth="1"/>
    <col min="5165" max="5165" width="6.5703125" style="185" customWidth="1"/>
    <col min="5166" max="5166" width="2.5703125" style="185"/>
    <col min="5167" max="5170" width="0" style="185" hidden="1" customWidth="1"/>
    <col min="5171" max="5171" width="27" style="185" customWidth="1"/>
    <col min="5172" max="5172" width="0" style="185" hidden="1" customWidth="1"/>
    <col min="5173" max="5173" width="2.5703125" style="185"/>
    <col min="5174" max="5176" width="0" style="185" hidden="1" customWidth="1"/>
    <col min="5177" max="5177" width="27.7109375" style="185" customWidth="1"/>
    <col min="5178" max="5178" width="25.85546875" style="185" customWidth="1"/>
    <col min="5179" max="5180" width="0" style="185" hidden="1" customWidth="1"/>
    <col min="5181" max="5181" width="2.5703125" style="185"/>
    <col min="5182" max="5182" width="15.5703125" style="185" customWidth="1"/>
    <col min="5183" max="5183" width="2.5703125" style="185"/>
    <col min="5184" max="5184" width="0" style="185" hidden="1" customWidth="1"/>
    <col min="5185" max="5185" width="2.5703125" style="185"/>
    <col min="5186" max="5186" width="14.42578125" style="185" customWidth="1"/>
    <col min="5187" max="5192" width="2.5703125" style="185"/>
    <col min="5193" max="5193" width="13.28515625" style="185" customWidth="1"/>
    <col min="5194" max="5194" width="15.28515625" style="185" customWidth="1"/>
    <col min="5195" max="5195" width="9.28515625" style="185" customWidth="1"/>
    <col min="5196" max="5197" width="2.5703125" style="185"/>
    <col min="5198" max="5198" width="12.140625" style="185" customWidth="1"/>
    <col min="5199" max="5201" width="2.5703125" style="185"/>
    <col min="5202" max="5202" width="17.85546875" style="185" customWidth="1"/>
    <col min="5203" max="5208" width="2.5703125" style="185"/>
    <col min="5209" max="5210" width="13.28515625" style="185" customWidth="1"/>
    <col min="5211" max="5212" width="2.5703125" style="185"/>
    <col min="5213" max="5213" width="5.5703125" style="185" customWidth="1"/>
    <col min="5214" max="5376" width="2.5703125" style="185"/>
    <col min="5377" max="5377" width="0" style="185" hidden="1" customWidth="1"/>
    <col min="5378" max="5378" width="18.140625" style="185" customWidth="1"/>
    <col min="5379" max="5379" width="3" style="185" customWidth="1"/>
    <col min="5380" max="5381" width="0" style="185" hidden="1" customWidth="1"/>
    <col min="5382" max="5382" width="29.7109375" style="185" customWidth="1"/>
    <col min="5383" max="5383" width="13.7109375" style="185" customWidth="1"/>
    <col min="5384" max="5384" width="16.42578125" style="185" customWidth="1"/>
    <col min="5385" max="5385" width="3" style="185" customWidth="1"/>
    <col min="5386" max="5386" width="8.28515625" style="185" customWidth="1"/>
    <col min="5387" max="5388" width="0" style="185" hidden="1" customWidth="1"/>
    <col min="5389" max="5389" width="9.85546875" style="185" customWidth="1"/>
    <col min="5390" max="5391" width="19" style="185" customWidth="1"/>
    <col min="5392" max="5394" width="2.5703125" style="185"/>
    <col min="5395" max="5395" width="23.5703125" style="185" customWidth="1"/>
    <col min="5396" max="5398" width="0" style="185" hidden="1" customWidth="1"/>
    <col min="5399" max="5399" width="27" style="185" customWidth="1"/>
    <col min="5400" max="5401" width="0" style="185" hidden="1" customWidth="1"/>
    <col min="5402" max="5402" width="2.5703125" style="185"/>
    <col min="5403" max="5403" width="23.5703125" style="185" customWidth="1"/>
    <col min="5404" max="5404" width="21.5703125" style="185" customWidth="1"/>
    <col min="5405" max="5405" width="9" style="185" customWidth="1"/>
    <col min="5406" max="5409" width="6.42578125" style="185" customWidth="1"/>
    <col min="5410" max="5410" width="12.140625" style="185" customWidth="1"/>
    <col min="5411" max="5415" width="6.42578125" style="185" customWidth="1"/>
    <col min="5416" max="5416" width="40.7109375" style="185" customWidth="1"/>
    <col min="5417" max="5417" width="2.5703125" style="185"/>
    <col min="5418" max="5418" width="0" style="185" hidden="1" customWidth="1"/>
    <col min="5419" max="5419" width="8" style="185" customWidth="1"/>
    <col min="5420" max="5420" width="3" style="185" customWidth="1"/>
    <col min="5421" max="5421" width="6.5703125" style="185" customWidth="1"/>
    <col min="5422" max="5422" width="2.5703125" style="185"/>
    <col min="5423" max="5426" width="0" style="185" hidden="1" customWidth="1"/>
    <col min="5427" max="5427" width="27" style="185" customWidth="1"/>
    <col min="5428" max="5428" width="0" style="185" hidden="1" customWidth="1"/>
    <col min="5429" max="5429" width="2.5703125" style="185"/>
    <col min="5430" max="5432" width="0" style="185" hidden="1" customWidth="1"/>
    <col min="5433" max="5433" width="27.7109375" style="185" customWidth="1"/>
    <col min="5434" max="5434" width="25.85546875" style="185" customWidth="1"/>
    <col min="5435" max="5436" width="0" style="185" hidden="1" customWidth="1"/>
    <col min="5437" max="5437" width="2.5703125" style="185"/>
    <col min="5438" max="5438" width="15.5703125" style="185" customWidth="1"/>
    <col min="5439" max="5439" width="2.5703125" style="185"/>
    <col min="5440" max="5440" width="0" style="185" hidden="1" customWidth="1"/>
    <col min="5441" max="5441" width="2.5703125" style="185"/>
    <col min="5442" max="5442" width="14.42578125" style="185" customWidth="1"/>
    <col min="5443" max="5448" width="2.5703125" style="185"/>
    <col min="5449" max="5449" width="13.28515625" style="185" customWidth="1"/>
    <col min="5450" max="5450" width="15.28515625" style="185" customWidth="1"/>
    <col min="5451" max="5451" width="9.28515625" style="185" customWidth="1"/>
    <col min="5452" max="5453" width="2.5703125" style="185"/>
    <col min="5454" max="5454" width="12.140625" style="185" customWidth="1"/>
    <col min="5455" max="5457" width="2.5703125" style="185"/>
    <col min="5458" max="5458" width="17.85546875" style="185" customWidth="1"/>
    <col min="5459" max="5464" width="2.5703125" style="185"/>
    <col min="5465" max="5466" width="13.28515625" style="185" customWidth="1"/>
    <col min="5467" max="5468" width="2.5703125" style="185"/>
    <col min="5469" max="5469" width="5.5703125" style="185" customWidth="1"/>
    <col min="5470" max="5632" width="2.5703125" style="185"/>
    <col min="5633" max="5633" width="0" style="185" hidden="1" customWidth="1"/>
    <col min="5634" max="5634" width="18.140625" style="185" customWidth="1"/>
    <col min="5635" max="5635" width="3" style="185" customWidth="1"/>
    <col min="5636" max="5637" width="0" style="185" hidden="1" customWidth="1"/>
    <col min="5638" max="5638" width="29.7109375" style="185" customWidth="1"/>
    <col min="5639" max="5639" width="13.7109375" style="185" customWidth="1"/>
    <col min="5640" max="5640" width="16.42578125" style="185" customWidth="1"/>
    <col min="5641" max="5641" width="3" style="185" customWidth="1"/>
    <col min="5642" max="5642" width="8.28515625" style="185" customWidth="1"/>
    <col min="5643" max="5644" width="0" style="185" hidden="1" customWidth="1"/>
    <col min="5645" max="5645" width="9.85546875" style="185" customWidth="1"/>
    <col min="5646" max="5647" width="19" style="185" customWidth="1"/>
    <col min="5648" max="5650" width="2.5703125" style="185"/>
    <col min="5651" max="5651" width="23.5703125" style="185" customWidth="1"/>
    <col min="5652" max="5654" width="0" style="185" hidden="1" customWidth="1"/>
    <col min="5655" max="5655" width="27" style="185" customWidth="1"/>
    <col min="5656" max="5657" width="0" style="185" hidden="1" customWidth="1"/>
    <col min="5658" max="5658" width="2.5703125" style="185"/>
    <col min="5659" max="5659" width="23.5703125" style="185" customWidth="1"/>
    <col min="5660" max="5660" width="21.5703125" style="185" customWidth="1"/>
    <col min="5661" max="5661" width="9" style="185" customWidth="1"/>
    <col min="5662" max="5665" width="6.42578125" style="185" customWidth="1"/>
    <col min="5666" max="5666" width="12.140625" style="185" customWidth="1"/>
    <col min="5667" max="5671" width="6.42578125" style="185" customWidth="1"/>
    <col min="5672" max="5672" width="40.7109375" style="185" customWidth="1"/>
    <col min="5673" max="5673" width="2.5703125" style="185"/>
    <col min="5674" max="5674" width="0" style="185" hidden="1" customWidth="1"/>
    <col min="5675" max="5675" width="8" style="185" customWidth="1"/>
    <col min="5676" max="5676" width="3" style="185" customWidth="1"/>
    <col min="5677" max="5677" width="6.5703125" style="185" customWidth="1"/>
    <col min="5678" max="5678" width="2.5703125" style="185"/>
    <col min="5679" max="5682" width="0" style="185" hidden="1" customWidth="1"/>
    <col min="5683" max="5683" width="27" style="185" customWidth="1"/>
    <col min="5684" max="5684" width="0" style="185" hidden="1" customWidth="1"/>
    <col min="5685" max="5685" width="2.5703125" style="185"/>
    <col min="5686" max="5688" width="0" style="185" hidden="1" customWidth="1"/>
    <col min="5689" max="5689" width="27.7109375" style="185" customWidth="1"/>
    <col min="5690" max="5690" width="25.85546875" style="185" customWidth="1"/>
    <col min="5691" max="5692" width="0" style="185" hidden="1" customWidth="1"/>
    <col min="5693" max="5693" width="2.5703125" style="185"/>
    <col min="5694" max="5694" width="15.5703125" style="185" customWidth="1"/>
    <col min="5695" max="5695" width="2.5703125" style="185"/>
    <col min="5696" max="5696" width="0" style="185" hidden="1" customWidth="1"/>
    <col min="5697" max="5697" width="2.5703125" style="185"/>
    <col min="5698" max="5698" width="14.42578125" style="185" customWidth="1"/>
    <col min="5699" max="5704" width="2.5703125" style="185"/>
    <col min="5705" max="5705" width="13.28515625" style="185" customWidth="1"/>
    <col min="5706" max="5706" width="15.28515625" style="185" customWidth="1"/>
    <col min="5707" max="5707" width="9.28515625" style="185" customWidth="1"/>
    <col min="5708" max="5709" width="2.5703125" style="185"/>
    <col min="5710" max="5710" width="12.140625" style="185" customWidth="1"/>
    <col min="5711" max="5713" width="2.5703125" style="185"/>
    <col min="5714" max="5714" width="17.85546875" style="185" customWidth="1"/>
    <col min="5715" max="5720" width="2.5703125" style="185"/>
    <col min="5721" max="5722" width="13.28515625" style="185" customWidth="1"/>
    <col min="5723" max="5724" width="2.5703125" style="185"/>
    <col min="5725" max="5725" width="5.5703125" style="185" customWidth="1"/>
    <col min="5726" max="5888" width="2.5703125" style="185"/>
    <col min="5889" max="5889" width="0" style="185" hidden="1" customWidth="1"/>
    <col min="5890" max="5890" width="18.140625" style="185" customWidth="1"/>
    <col min="5891" max="5891" width="3" style="185" customWidth="1"/>
    <col min="5892" max="5893" width="0" style="185" hidden="1" customWidth="1"/>
    <col min="5894" max="5894" width="29.7109375" style="185" customWidth="1"/>
    <col min="5895" max="5895" width="13.7109375" style="185" customWidth="1"/>
    <col min="5896" max="5896" width="16.42578125" style="185" customWidth="1"/>
    <col min="5897" max="5897" width="3" style="185" customWidth="1"/>
    <col min="5898" max="5898" width="8.28515625" style="185" customWidth="1"/>
    <col min="5899" max="5900" width="0" style="185" hidden="1" customWidth="1"/>
    <col min="5901" max="5901" width="9.85546875" style="185" customWidth="1"/>
    <col min="5902" max="5903" width="19" style="185" customWidth="1"/>
    <col min="5904" max="5906" width="2.5703125" style="185"/>
    <col min="5907" max="5907" width="23.5703125" style="185" customWidth="1"/>
    <col min="5908" max="5910" width="0" style="185" hidden="1" customWidth="1"/>
    <col min="5911" max="5911" width="27" style="185" customWidth="1"/>
    <col min="5912" max="5913" width="0" style="185" hidden="1" customWidth="1"/>
    <col min="5914" max="5914" width="2.5703125" style="185"/>
    <col min="5915" max="5915" width="23.5703125" style="185" customWidth="1"/>
    <col min="5916" max="5916" width="21.5703125" style="185" customWidth="1"/>
    <col min="5917" max="5917" width="9" style="185" customWidth="1"/>
    <col min="5918" max="5921" width="6.42578125" style="185" customWidth="1"/>
    <col min="5922" max="5922" width="12.140625" style="185" customWidth="1"/>
    <col min="5923" max="5927" width="6.42578125" style="185" customWidth="1"/>
    <col min="5928" max="5928" width="40.7109375" style="185" customWidth="1"/>
    <col min="5929" max="5929" width="2.5703125" style="185"/>
    <col min="5930" max="5930" width="0" style="185" hidden="1" customWidth="1"/>
    <col min="5931" max="5931" width="8" style="185" customWidth="1"/>
    <col min="5932" max="5932" width="3" style="185" customWidth="1"/>
    <col min="5933" max="5933" width="6.5703125" style="185" customWidth="1"/>
    <col min="5934" max="5934" width="2.5703125" style="185"/>
    <col min="5935" max="5938" width="0" style="185" hidden="1" customWidth="1"/>
    <col min="5939" max="5939" width="27" style="185" customWidth="1"/>
    <col min="5940" max="5940" width="0" style="185" hidden="1" customWidth="1"/>
    <col min="5941" max="5941" width="2.5703125" style="185"/>
    <col min="5942" max="5944" width="0" style="185" hidden="1" customWidth="1"/>
    <col min="5945" max="5945" width="27.7109375" style="185" customWidth="1"/>
    <col min="5946" max="5946" width="25.85546875" style="185" customWidth="1"/>
    <col min="5947" max="5948" width="0" style="185" hidden="1" customWidth="1"/>
    <col min="5949" max="5949" width="2.5703125" style="185"/>
    <col min="5950" max="5950" width="15.5703125" style="185" customWidth="1"/>
    <col min="5951" max="5951" width="2.5703125" style="185"/>
    <col min="5952" max="5952" width="0" style="185" hidden="1" customWidth="1"/>
    <col min="5953" max="5953" width="2.5703125" style="185"/>
    <col min="5954" max="5954" width="14.42578125" style="185" customWidth="1"/>
    <col min="5955" max="5960" width="2.5703125" style="185"/>
    <col min="5961" max="5961" width="13.28515625" style="185" customWidth="1"/>
    <col min="5962" max="5962" width="15.28515625" style="185" customWidth="1"/>
    <col min="5963" max="5963" width="9.28515625" style="185" customWidth="1"/>
    <col min="5964" max="5965" width="2.5703125" style="185"/>
    <col min="5966" max="5966" width="12.140625" style="185" customWidth="1"/>
    <col min="5967" max="5969" width="2.5703125" style="185"/>
    <col min="5970" max="5970" width="17.85546875" style="185" customWidth="1"/>
    <col min="5971" max="5976" width="2.5703125" style="185"/>
    <col min="5977" max="5978" width="13.28515625" style="185" customWidth="1"/>
    <col min="5979" max="5980" width="2.5703125" style="185"/>
    <col min="5981" max="5981" width="5.5703125" style="185" customWidth="1"/>
    <col min="5982" max="6144" width="2.5703125" style="185"/>
    <col min="6145" max="6145" width="0" style="185" hidden="1" customWidth="1"/>
    <col min="6146" max="6146" width="18.140625" style="185" customWidth="1"/>
    <col min="6147" max="6147" width="3" style="185" customWidth="1"/>
    <col min="6148" max="6149" width="0" style="185" hidden="1" customWidth="1"/>
    <col min="6150" max="6150" width="29.7109375" style="185" customWidth="1"/>
    <col min="6151" max="6151" width="13.7109375" style="185" customWidth="1"/>
    <col min="6152" max="6152" width="16.42578125" style="185" customWidth="1"/>
    <col min="6153" max="6153" width="3" style="185" customWidth="1"/>
    <col min="6154" max="6154" width="8.28515625" style="185" customWidth="1"/>
    <col min="6155" max="6156" width="0" style="185" hidden="1" customWidth="1"/>
    <col min="6157" max="6157" width="9.85546875" style="185" customWidth="1"/>
    <col min="6158" max="6159" width="19" style="185" customWidth="1"/>
    <col min="6160" max="6162" width="2.5703125" style="185"/>
    <col min="6163" max="6163" width="23.5703125" style="185" customWidth="1"/>
    <col min="6164" max="6166" width="0" style="185" hidden="1" customWidth="1"/>
    <col min="6167" max="6167" width="27" style="185" customWidth="1"/>
    <col min="6168" max="6169" width="0" style="185" hidden="1" customWidth="1"/>
    <col min="6170" max="6170" width="2.5703125" style="185"/>
    <col min="6171" max="6171" width="23.5703125" style="185" customWidth="1"/>
    <col min="6172" max="6172" width="21.5703125" style="185" customWidth="1"/>
    <col min="6173" max="6173" width="9" style="185" customWidth="1"/>
    <col min="6174" max="6177" width="6.42578125" style="185" customWidth="1"/>
    <col min="6178" max="6178" width="12.140625" style="185" customWidth="1"/>
    <col min="6179" max="6183" width="6.42578125" style="185" customWidth="1"/>
    <col min="6184" max="6184" width="40.7109375" style="185" customWidth="1"/>
    <col min="6185" max="6185" width="2.5703125" style="185"/>
    <col min="6186" max="6186" width="0" style="185" hidden="1" customWidth="1"/>
    <col min="6187" max="6187" width="8" style="185" customWidth="1"/>
    <col min="6188" max="6188" width="3" style="185" customWidth="1"/>
    <col min="6189" max="6189" width="6.5703125" style="185" customWidth="1"/>
    <col min="6190" max="6190" width="2.5703125" style="185"/>
    <col min="6191" max="6194" width="0" style="185" hidden="1" customWidth="1"/>
    <col min="6195" max="6195" width="27" style="185" customWidth="1"/>
    <col min="6196" max="6196" width="0" style="185" hidden="1" customWidth="1"/>
    <col min="6197" max="6197" width="2.5703125" style="185"/>
    <col min="6198" max="6200" width="0" style="185" hidden="1" customWidth="1"/>
    <col min="6201" max="6201" width="27.7109375" style="185" customWidth="1"/>
    <col min="6202" max="6202" width="25.85546875" style="185" customWidth="1"/>
    <col min="6203" max="6204" width="0" style="185" hidden="1" customWidth="1"/>
    <col min="6205" max="6205" width="2.5703125" style="185"/>
    <col min="6206" max="6206" width="15.5703125" style="185" customWidth="1"/>
    <col min="6207" max="6207" width="2.5703125" style="185"/>
    <col min="6208" max="6208" width="0" style="185" hidden="1" customWidth="1"/>
    <col min="6209" max="6209" width="2.5703125" style="185"/>
    <col min="6210" max="6210" width="14.42578125" style="185" customWidth="1"/>
    <col min="6211" max="6216" width="2.5703125" style="185"/>
    <col min="6217" max="6217" width="13.28515625" style="185" customWidth="1"/>
    <col min="6218" max="6218" width="15.28515625" style="185" customWidth="1"/>
    <col min="6219" max="6219" width="9.28515625" style="185" customWidth="1"/>
    <col min="6220" max="6221" width="2.5703125" style="185"/>
    <col min="6222" max="6222" width="12.140625" style="185" customWidth="1"/>
    <col min="6223" max="6225" width="2.5703125" style="185"/>
    <col min="6226" max="6226" width="17.85546875" style="185" customWidth="1"/>
    <col min="6227" max="6232" width="2.5703125" style="185"/>
    <col min="6233" max="6234" width="13.28515625" style="185" customWidth="1"/>
    <col min="6235" max="6236" width="2.5703125" style="185"/>
    <col min="6237" max="6237" width="5.5703125" style="185" customWidth="1"/>
    <col min="6238" max="6400" width="2.5703125" style="185"/>
    <col min="6401" max="6401" width="0" style="185" hidden="1" customWidth="1"/>
    <col min="6402" max="6402" width="18.140625" style="185" customWidth="1"/>
    <col min="6403" max="6403" width="3" style="185" customWidth="1"/>
    <col min="6404" max="6405" width="0" style="185" hidden="1" customWidth="1"/>
    <col min="6406" max="6406" width="29.7109375" style="185" customWidth="1"/>
    <col min="6407" max="6407" width="13.7109375" style="185" customWidth="1"/>
    <col min="6408" max="6408" width="16.42578125" style="185" customWidth="1"/>
    <col min="6409" max="6409" width="3" style="185" customWidth="1"/>
    <col min="6410" max="6410" width="8.28515625" style="185" customWidth="1"/>
    <col min="6411" max="6412" width="0" style="185" hidden="1" customWidth="1"/>
    <col min="6413" max="6413" width="9.85546875" style="185" customWidth="1"/>
    <col min="6414" max="6415" width="19" style="185" customWidth="1"/>
    <col min="6416" max="6418" width="2.5703125" style="185"/>
    <col min="6419" max="6419" width="23.5703125" style="185" customWidth="1"/>
    <col min="6420" max="6422" width="0" style="185" hidden="1" customWidth="1"/>
    <col min="6423" max="6423" width="27" style="185" customWidth="1"/>
    <col min="6424" max="6425" width="0" style="185" hidden="1" customWidth="1"/>
    <col min="6426" max="6426" width="2.5703125" style="185"/>
    <col min="6427" max="6427" width="23.5703125" style="185" customWidth="1"/>
    <col min="6428" max="6428" width="21.5703125" style="185" customWidth="1"/>
    <col min="6429" max="6429" width="9" style="185" customWidth="1"/>
    <col min="6430" max="6433" width="6.42578125" style="185" customWidth="1"/>
    <col min="6434" max="6434" width="12.140625" style="185" customWidth="1"/>
    <col min="6435" max="6439" width="6.42578125" style="185" customWidth="1"/>
    <col min="6440" max="6440" width="40.7109375" style="185" customWidth="1"/>
    <col min="6441" max="6441" width="2.5703125" style="185"/>
    <col min="6442" max="6442" width="0" style="185" hidden="1" customWidth="1"/>
    <col min="6443" max="6443" width="8" style="185" customWidth="1"/>
    <col min="6444" max="6444" width="3" style="185" customWidth="1"/>
    <col min="6445" max="6445" width="6.5703125" style="185" customWidth="1"/>
    <col min="6446" max="6446" width="2.5703125" style="185"/>
    <col min="6447" max="6450" width="0" style="185" hidden="1" customWidth="1"/>
    <col min="6451" max="6451" width="27" style="185" customWidth="1"/>
    <col min="6452" max="6452" width="0" style="185" hidden="1" customWidth="1"/>
    <col min="6453" max="6453" width="2.5703125" style="185"/>
    <col min="6454" max="6456" width="0" style="185" hidden="1" customWidth="1"/>
    <col min="6457" max="6457" width="27.7109375" style="185" customWidth="1"/>
    <col min="6458" max="6458" width="25.85546875" style="185" customWidth="1"/>
    <col min="6459" max="6460" width="0" style="185" hidden="1" customWidth="1"/>
    <col min="6461" max="6461" width="2.5703125" style="185"/>
    <col min="6462" max="6462" width="15.5703125" style="185" customWidth="1"/>
    <col min="6463" max="6463" width="2.5703125" style="185"/>
    <col min="6464" max="6464" width="0" style="185" hidden="1" customWidth="1"/>
    <col min="6465" max="6465" width="2.5703125" style="185"/>
    <col min="6466" max="6466" width="14.42578125" style="185" customWidth="1"/>
    <col min="6467" max="6472" width="2.5703125" style="185"/>
    <col min="6473" max="6473" width="13.28515625" style="185" customWidth="1"/>
    <col min="6474" max="6474" width="15.28515625" style="185" customWidth="1"/>
    <col min="6475" max="6475" width="9.28515625" style="185" customWidth="1"/>
    <col min="6476" max="6477" width="2.5703125" style="185"/>
    <col min="6478" max="6478" width="12.140625" style="185" customWidth="1"/>
    <col min="6479" max="6481" width="2.5703125" style="185"/>
    <col min="6482" max="6482" width="17.85546875" style="185" customWidth="1"/>
    <col min="6483" max="6488" width="2.5703125" style="185"/>
    <col min="6489" max="6490" width="13.28515625" style="185" customWidth="1"/>
    <col min="6491" max="6492" width="2.5703125" style="185"/>
    <col min="6493" max="6493" width="5.5703125" style="185" customWidth="1"/>
    <col min="6494" max="6656" width="2.5703125" style="185"/>
    <col min="6657" max="6657" width="0" style="185" hidden="1" customWidth="1"/>
    <col min="6658" max="6658" width="18.140625" style="185" customWidth="1"/>
    <col min="6659" max="6659" width="3" style="185" customWidth="1"/>
    <col min="6660" max="6661" width="0" style="185" hidden="1" customWidth="1"/>
    <col min="6662" max="6662" width="29.7109375" style="185" customWidth="1"/>
    <col min="6663" max="6663" width="13.7109375" style="185" customWidth="1"/>
    <col min="6664" max="6664" width="16.42578125" style="185" customWidth="1"/>
    <col min="6665" max="6665" width="3" style="185" customWidth="1"/>
    <col min="6666" max="6666" width="8.28515625" style="185" customWidth="1"/>
    <col min="6667" max="6668" width="0" style="185" hidden="1" customWidth="1"/>
    <col min="6669" max="6669" width="9.85546875" style="185" customWidth="1"/>
    <col min="6670" max="6671" width="19" style="185" customWidth="1"/>
    <col min="6672" max="6674" width="2.5703125" style="185"/>
    <col min="6675" max="6675" width="23.5703125" style="185" customWidth="1"/>
    <col min="6676" max="6678" width="0" style="185" hidden="1" customWidth="1"/>
    <col min="6679" max="6679" width="27" style="185" customWidth="1"/>
    <col min="6680" max="6681" width="0" style="185" hidden="1" customWidth="1"/>
    <col min="6682" max="6682" width="2.5703125" style="185"/>
    <col min="6683" max="6683" width="23.5703125" style="185" customWidth="1"/>
    <col min="6684" max="6684" width="21.5703125" style="185" customWidth="1"/>
    <col min="6685" max="6685" width="9" style="185" customWidth="1"/>
    <col min="6686" max="6689" width="6.42578125" style="185" customWidth="1"/>
    <col min="6690" max="6690" width="12.140625" style="185" customWidth="1"/>
    <col min="6691" max="6695" width="6.42578125" style="185" customWidth="1"/>
    <col min="6696" max="6696" width="40.7109375" style="185" customWidth="1"/>
    <col min="6697" max="6697" width="2.5703125" style="185"/>
    <col min="6698" max="6698" width="0" style="185" hidden="1" customWidth="1"/>
    <col min="6699" max="6699" width="8" style="185" customWidth="1"/>
    <col min="6700" max="6700" width="3" style="185" customWidth="1"/>
    <col min="6701" max="6701" width="6.5703125" style="185" customWidth="1"/>
    <col min="6702" max="6702" width="2.5703125" style="185"/>
    <col min="6703" max="6706" width="0" style="185" hidden="1" customWidth="1"/>
    <col min="6707" max="6707" width="27" style="185" customWidth="1"/>
    <col min="6708" max="6708" width="0" style="185" hidden="1" customWidth="1"/>
    <col min="6709" max="6709" width="2.5703125" style="185"/>
    <col min="6710" max="6712" width="0" style="185" hidden="1" customWidth="1"/>
    <col min="6713" max="6713" width="27.7109375" style="185" customWidth="1"/>
    <col min="6714" max="6714" width="25.85546875" style="185" customWidth="1"/>
    <col min="6715" max="6716" width="0" style="185" hidden="1" customWidth="1"/>
    <col min="6717" max="6717" width="2.5703125" style="185"/>
    <col min="6718" max="6718" width="15.5703125" style="185" customWidth="1"/>
    <col min="6719" max="6719" width="2.5703125" style="185"/>
    <col min="6720" max="6720" width="0" style="185" hidden="1" customWidth="1"/>
    <col min="6721" max="6721" width="2.5703125" style="185"/>
    <col min="6722" max="6722" width="14.42578125" style="185" customWidth="1"/>
    <col min="6723" max="6728" width="2.5703125" style="185"/>
    <col min="6729" max="6729" width="13.28515625" style="185" customWidth="1"/>
    <col min="6730" max="6730" width="15.28515625" style="185" customWidth="1"/>
    <col min="6731" max="6731" width="9.28515625" style="185" customWidth="1"/>
    <col min="6732" max="6733" width="2.5703125" style="185"/>
    <col min="6734" max="6734" width="12.140625" style="185" customWidth="1"/>
    <col min="6735" max="6737" width="2.5703125" style="185"/>
    <col min="6738" max="6738" width="17.85546875" style="185" customWidth="1"/>
    <col min="6739" max="6744" width="2.5703125" style="185"/>
    <col min="6745" max="6746" width="13.28515625" style="185" customWidth="1"/>
    <col min="6747" max="6748" width="2.5703125" style="185"/>
    <col min="6749" max="6749" width="5.5703125" style="185" customWidth="1"/>
    <col min="6750" max="6912" width="2.5703125" style="185"/>
    <col min="6913" max="6913" width="0" style="185" hidden="1" customWidth="1"/>
    <col min="6914" max="6914" width="18.140625" style="185" customWidth="1"/>
    <col min="6915" max="6915" width="3" style="185" customWidth="1"/>
    <col min="6916" max="6917" width="0" style="185" hidden="1" customWidth="1"/>
    <col min="6918" max="6918" width="29.7109375" style="185" customWidth="1"/>
    <col min="6919" max="6919" width="13.7109375" style="185" customWidth="1"/>
    <col min="6920" max="6920" width="16.42578125" style="185" customWidth="1"/>
    <col min="6921" max="6921" width="3" style="185" customWidth="1"/>
    <col min="6922" max="6922" width="8.28515625" style="185" customWidth="1"/>
    <col min="6923" max="6924" width="0" style="185" hidden="1" customWidth="1"/>
    <col min="6925" max="6925" width="9.85546875" style="185" customWidth="1"/>
    <col min="6926" max="6927" width="19" style="185" customWidth="1"/>
    <col min="6928" max="6930" width="2.5703125" style="185"/>
    <col min="6931" max="6931" width="23.5703125" style="185" customWidth="1"/>
    <col min="6932" max="6934" width="0" style="185" hidden="1" customWidth="1"/>
    <col min="6935" max="6935" width="27" style="185" customWidth="1"/>
    <col min="6936" max="6937" width="0" style="185" hidden="1" customWidth="1"/>
    <col min="6938" max="6938" width="2.5703125" style="185"/>
    <col min="6939" max="6939" width="23.5703125" style="185" customWidth="1"/>
    <col min="6940" max="6940" width="21.5703125" style="185" customWidth="1"/>
    <col min="6941" max="6941" width="9" style="185" customWidth="1"/>
    <col min="6942" max="6945" width="6.42578125" style="185" customWidth="1"/>
    <col min="6946" max="6946" width="12.140625" style="185" customWidth="1"/>
    <col min="6947" max="6951" width="6.42578125" style="185" customWidth="1"/>
    <col min="6952" max="6952" width="40.7109375" style="185" customWidth="1"/>
    <col min="6953" max="6953" width="2.5703125" style="185"/>
    <col min="6954" max="6954" width="0" style="185" hidden="1" customWidth="1"/>
    <col min="6955" max="6955" width="8" style="185" customWidth="1"/>
    <col min="6956" max="6956" width="3" style="185" customWidth="1"/>
    <col min="6957" max="6957" width="6.5703125" style="185" customWidth="1"/>
    <col min="6958" max="6958" width="2.5703125" style="185"/>
    <col min="6959" max="6962" width="0" style="185" hidden="1" customWidth="1"/>
    <col min="6963" max="6963" width="27" style="185" customWidth="1"/>
    <col min="6964" max="6964" width="0" style="185" hidden="1" customWidth="1"/>
    <col min="6965" max="6965" width="2.5703125" style="185"/>
    <col min="6966" max="6968" width="0" style="185" hidden="1" customWidth="1"/>
    <col min="6969" max="6969" width="27.7109375" style="185" customWidth="1"/>
    <col min="6970" max="6970" width="25.85546875" style="185" customWidth="1"/>
    <col min="6971" max="6972" width="0" style="185" hidden="1" customWidth="1"/>
    <col min="6973" max="6973" width="2.5703125" style="185"/>
    <col min="6974" max="6974" width="15.5703125" style="185" customWidth="1"/>
    <col min="6975" max="6975" width="2.5703125" style="185"/>
    <col min="6976" max="6976" width="0" style="185" hidden="1" customWidth="1"/>
    <col min="6977" max="6977" width="2.5703125" style="185"/>
    <col min="6978" max="6978" width="14.42578125" style="185" customWidth="1"/>
    <col min="6979" max="6984" width="2.5703125" style="185"/>
    <col min="6985" max="6985" width="13.28515625" style="185" customWidth="1"/>
    <col min="6986" max="6986" width="15.28515625" style="185" customWidth="1"/>
    <col min="6987" max="6987" width="9.28515625" style="185" customWidth="1"/>
    <col min="6988" max="6989" width="2.5703125" style="185"/>
    <col min="6990" max="6990" width="12.140625" style="185" customWidth="1"/>
    <col min="6991" max="6993" width="2.5703125" style="185"/>
    <col min="6994" max="6994" width="17.85546875" style="185" customWidth="1"/>
    <col min="6995" max="7000" width="2.5703125" style="185"/>
    <col min="7001" max="7002" width="13.28515625" style="185" customWidth="1"/>
    <col min="7003" max="7004" width="2.5703125" style="185"/>
    <col min="7005" max="7005" width="5.5703125" style="185" customWidth="1"/>
    <col min="7006" max="7168" width="2.5703125" style="185"/>
    <col min="7169" max="7169" width="0" style="185" hidden="1" customWidth="1"/>
    <col min="7170" max="7170" width="18.140625" style="185" customWidth="1"/>
    <col min="7171" max="7171" width="3" style="185" customWidth="1"/>
    <col min="7172" max="7173" width="0" style="185" hidden="1" customWidth="1"/>
    <col min="7174" max="7174" width="29.7109375" style="185" customWidth="1"/>
    <col min="7175" max="7175" width="13.7109375" style="185" customWidth="1"/>
    <col min="7176" max="7176" width="16.42578125" style="185" customWidth="1"/>
    <col min="7177" max="7177" width="3" style="185" customWidth="1"/>
    <col min="7178" max="7178" width="8.28515625" style="185" customWidth="1"/>
    <col min="7179" max="7180" width="0" style="185" hidden="1" customWidth="1"/>
    <col min="7181" max="7181" width="9.85546875" style="185" customWidth="1"/>
    <col min="7182" max="7183" width="19" style="185" customWidth="1"/>
    <col min="7184" max="7186" width="2.5703125" style="185"/>
    <col min="7187" max="7187" width="23.5703125" style="185" customWidth="1"/>
    <col min="7188" max="7190" width="0" style="185" hidden="1" customWidth="1"/>
    <col min="7191" max="7191" width="27" style="185" customWidth="1"/>
    <col min="7192" max="7193" width="0" style="185" hidden="1" customWidth="1"/>
    <col min="7194" max="7194" width="2.5703125" style="185"/>
    <col min="7195" max="7195" width="23.5703125" style="185" customWidth="1"/>
    <col min="7196" max="7196" width="21.5703125" style="185" customWidth="1"/>
    <col min="7197" max="7197" width="9" style="185" customWidth="1"/>
    <col min="7198" max="7201" width="6.42578125" style="185" customWidth="1"/>
    <col min="7202" max="7202" width="12.140625" style="185" customWidth="1"/>
    <col min="7203" max="7207" width="6.42578125" style="185" customWidth="1"/>
    <col min="7208" max="7208" width="40.7109375" style="185" customWidth="1"/>
    <col min="7209" max="7209" width="2.5703125" style="185"/>
    <col min="7210" max="7210" width="0" style="185" hidden="1" customWidth="1"/>
    <col min="7211" max="7211" width="8" style="185" customWidth="1"/>
    <col min="7212" max="7212" width="3" style="185" customWidth="1"/>
    <col min="7213" max="7213" width="6.5703125" style="185" customWidth="1"/>
    <col min="7214" max="7214" width="2.5703125" style="185"/>
    <col min="7215" max="7218" width="0" style="185" hidden="1" customWidth="1"/>
    <col min="7219" max="7219" width="27" style="185" customWidth="1"/>
    <col min="7220" max="7220" width="0" style="185" hidden="1" customWidth="1"/>
    <col min="7221" max="7221" width="2.5703125" style="185"/>
    <col min="7222" max="7224" width="0" style="185" hidden="1" customWidth="1"/>
    <col min="7225" max="7225" width="27.7109375" style="185" customWidth="1"/>
    <col min="7226" max="7226" width="25.85546875" style="185" customWidth="1"/>
    <col min="7227" max="7228" width="0" style="185" hidden="1" customWidth="1"/>
    <col min="7229" max="7229" width="2.5703125" style="185"/>
    <col min="7230" max="7230" width="15.5703125" style="185" customWidth="1"/>
    <col min="7231" max="7231" width="2.5703125" style="185"/>
    <col min="7232" max="7232" width="0" style="185" hidden="1" customWidth="1"/>
    <col min="7233" max="7233" width="2.5703125" style="185"/>
    <col min="7234" max="7234" width="14.42578125" style="185" customWidth="1"/>
    <col min="7235" max="7240" width="2.5703125" style="185"/>
    <col min="7241" max="7241" width="13.28515625" style="185" customWidth="1"/>
    <col min="7242" max="7242" width="15.28515625" style="185" customWidth="1"/>
    <col min="7243" max="7243" width="9.28515625" style="185" customWidth="1"/>
    <col min="7244" max="7245" width="2.5703125" style="185"/>
    <col min="7246" max="7246" width="12.140625" style="185" customWidth="1"/>
    <col min="7247" max="7249" width="2.5703125" style="185"/>
    <col min="7250" max="7250" width="17.85546875" style="185" customWidth="1"/>
    <col min="7251" max="7256" width="2.5703125" style="185"/>
    <col min="7257" max="7258" width="13.28515625" style="185" customWidth="1"/>
    <col min="7259" max="7260" width="2.5703125" style="185"/>
    <col min="7261" max="7261" width="5.5703125" style="185" customWidth="1"/>
    <col min="7262" max="7424" width="2.5703125" style="185"/>
    <col min="7425" max="7425" width="0" style="185" hidden="1" customWidth="1"/>
    <col min="7426" max="7426" width="18.140625" style="185" customWidth="1"/>
    <col min="7427" max="7427" width="3" style="185" customWidth="1"/>
    <col min="7428" max="7429" width="0" style="185" hidden="1" customWidth="1"/>
    <col min="7430" max="7430" width="29.7109375" style="185" customWidth="1"/>
    <col min="7431" max="7431" width="13.7109375" style="185" customWidth="1"/>
    <col min="7432" max="7432" width="16.42578125" style="185" customWidth="1"/>
    <col min="7433" max="7433" width="3" style="185" customWidth="1"/>
    <col min="7434" max="7434" width="8.28515625" style="185" customWidth="1"/>
    <col min="7435" max="7436" width="0" style="185" hidden="1" customWidth="1"/>
    <col min="7437" max="7437" width="9.85546875" style="185" customWidth="1"/>
    <col min="7438" max="7439" width="19" style="185" customWidth="1"/>
    <col min="7440" max="7442" width="2.5703125" style="185"/>
    <col min="7443" max="7443" width="23.5703125" style="185" customWidth="1"/>
    <col min="7444" max="7446" width="0" style="185" hidden="1" customWidth="1"/>
    <col min="7447" max="7447" width="27" style="185" customWidth="1"/>
    <col min="7448" max="7449" width="0" style="185" hidden="1" customWidth="1"/>
    <col min="7450" max="7450" width="2.5703125" style="185"/>
    <col min="7451" max="7451" width="23.5703125" style="185" customWidth="1"/>
    <col min="7452" max="7452" width="21.5703125" style="185" customWidth="1"/>
    <col min="7453" max="7453" width="9" style="185" customWidth="1"/>
    <col min="7454" max="7457" width="6.42578125" style="185" customWidth="1"/>
    <col min="7458" max="7458" width="12.140625" style="185" customWidth="1"/>
    <col min="7459" max="7463" width="6.42578125" style="185" customWidth="1"/>
    <col min="7464" max="7464" width="40.7109375" style="185" customWidth="1"/>
    <col min="7465" max="7465" width="2.5703125" style="185"/>
    <col min="7466" max="7466" width="0" style="185" hidden="1" customWidth="1"/>
    <col min="7467" max="7467" width="8" style="185" customWidth="1"/>
    <col min="7468" max="7468" width="3" style="185" customWidth="1"/>
    <col min="7469" max="7469" width="6.5703125" style="185" customWidth="1"/>
    <col min="7470" max="7470" width="2.5703125" style="185"/>
    <col min="7471" max="7474" width="0" style="185" hidden="1" customWidth="1"/>
    <col min="7475" max="7475" width="27" style="185" customWidth="1"/>
    <col min="7476" max="7476" width="0" style="185" hidden="1" customWidth="1"/>
    <col min="7477" max="7477" width="2.5703125" style="185"/>
    <col min="7478" max="7480" width="0" style="185" hidden="1" customWidth="1"/>
    <col min="7481" max="7481" width="27.7109375" style="185" customWidth="1"/>
    <col min="7482" max="7482" width="25.85546875" style="185" customWidth="1"/>
    <col min="7483" max="7484" width="0" style="185" hidden="1" customWidth="1"/>
    <col min="7485" max="7485" width="2.5703125" style="185"/>
    <col min="7486" max="7486" width="15.5703125" style="185" customWidth="1"/>
    <col min="7487" max="7487" width="2.5703125" style="185"/>
    <col min="7488" max="7488" width="0" style="185" hidden="1" customWidth="1"/>
    <col min="7489" max="7489" width="2.5703125" style="185"/>
    <col min="7490" max="7490" width="14.42578125" style="185" customWidth="1"/>
    <col min="7491" max="7496" width="2.5703125" style="185"/>
    <col min="7497" max="7497" width="13.28515625" style="185" customWidth="1"/>
    <col min="7498" max="7498" width="15.28515625" style="185" customWidth="1"/>
    <col min="7499" max="7499" width="9.28515625" style="185" customWidth="1"/>
    <col min="7500" max="7501" width="2.5703125" style="185"/>
    <col min="7502" max="7502" width="12.140625" style="185" customWidth="1"/>
    <col min="7503" max="7505" width="2.5703125" style="185"/>
    <col min="7506" max="7506" width="17.85546875" style="185" customWidth="1"/>
    <col min="7507" max="7512" width="2.5703125" style="185"/>
    <col min="7513" max="7514" width="13.28515625" style="185" customWidth="1"/>
    <col min="7515" max="7516" width="2.5703125" style="185"/>
    <col min="7517" max="7517" width="5.5703125" style="185" customWidth="1"/>
    <col min="7518" max="7680" width="2.5703125" style="185"/>
    <col min="7681" max="7681" width="0" style="185" hidden="1" customWidth="1"/>
    <col min="7682" max="7682" width="18.140625" style="185" customWidth="1"/>
    <col min="7683" max="7683" width="3" style="185" customWidth="1"/>
    <col min="7684" max="7685" width="0" style="185" hidden="1" customWidth="1"/>
    <col min="7686" max="7686" width="29.7109375" style="185" customWidth="1"/>
    <col min="7687" max="7687" width="13.7109375" style="185" customWidth="1"/>
    <col min="7688" max="7688" width="16.42578125" style="185" customWidth="1"/>
    <col min="7689" max="7689" width="3" style="185" customWidth="1"/>
    <col min="7690" max="7690" width="8.28515625" style="185" customWidth="1"/>
    <col min="7691" max="7692" width="0" style="185" hidden="1" customWidth="1"/>
    <col min="7693" max="7693" width="9.85546875" style="185" customWidth="1"/>
    <col min="7694" max="7695" width="19" style="185" customWidth="1"/>
    <col min="7696" max="7698" width="2.5703125" style="185"/>
    <col min="7699" max="7699" width="23.5703125" style="185" customWidth="1"/>
    <col min="7700" max="7702" width="0" style="185" hidden="1" customWidth="1"/>
    <col min="7703" max="7703" width="27" style="185" customWidth="1"/>
    <col min="7704" max="7705" width="0" style="185" hidden="1" customWidth="1"/>
    <col min="7706" max="7706" width="2.5703125" style="185"/>
    <col min="7707" max="7707" width="23.5703125" style="185" customWidth="1"/>
    <col min="7708" max="7708" width="21.5703125" style="185" customWidth="1"/>
    <col min="7709" max="7709" width="9" style="185" customWidth="1"/>
    <col min="7710" max="7713" width="6.42578125" style="185" customWidth="1"/>
    <col min="7714" max="7714" width="12.140625" style="185" customWidth="1"/>
    <col min="7715" max="7719" width="6.42578125" style="185" customWidth="1"/>
    <col min="7720" max="7720" width="40.7109375" style="185" customWidth="1"/>
    <col min="7721" max="7721" width="2.5703125" style="185"/>
    <col min="7722" max="7722" width="0" style="185" hidden="1" customWidth="1"/>
    <col min="7723" max="7723" width="8" style="185" customWidth="1"/>
    <col min="7724" max="7724" width="3" style="185" customWidth="1"/>
    <col min="7725" max="7725" width="6.5703125" style="185" customWidth="1"/>
    <col min="7726" max="7726" width="2.5703125" style="185"/>
    <col min="7727" max="7730" width="0" style="185" hidden="1" customWidth="1"/>
    <col min="7731" max="7731" width="27" style="185" customWidth="1"/>
    <col min="7732" max="7732" width="0" style="185" hidden="1" customWidth="1"/>
    <col min="7733" max="7733" width="2.5703125" style="185"/>
    <col min="7734" max="7736" width="0" style="185" hidden="1" customWidth="1"/>
    <col min="7737" max="7737" width="27.7109375" style="185" customWidth="1"/>
    <col min="7738" max="7738" width="25.85546875" style="185" customWidth="1"/>
    <col min="7739" max="7740" width="0" style="185" hidden="1" customWidth="1"/>
    <col min="7741" max="7741" width="2.5703125" style="185"/>
    <col min="7742" max="7742" width="15.5703125" style="185" customWidth="1"/>
    <col min="7743" max="7743" width="2.5703125" style="185"/>
    <col min="7744" max="7744" width="0" style="185" hidden="1" customWidth="1"/>
    <col min="7745" max="7745" width="2.5703125" style="185"/>
    <col min="7746" max="7746" width="14.42578125" style="185" customWidth="1"/>
    <col min="7747" max="7752" width="2.5703125" style="185"/>
    <col min="7753" max="7753" width="13.28515625" style="185" customWidth="1"/>
    <col min="7754" max="7754" width="15.28515625" style="185" customWidth="1"/>
    <col min="7755" max="7755" width="9.28515625" style="185" customWidth="1"/>
    <col min="7756" max="7757" width="2.5703125" style="185"/>
    <col min="7758" max="7758" width="12.140625" style="185" customWidth="1"/>
    <col min="7759" max="7761" width="2.5703125" style="185"/>
    <col min="7762" max="7762" width="17.85546875" style="185" customWidth="1"/>
    <col min="7763" max="7768" width="2.5703125" style="185"/>
    <col min="7769" max="7770" width="13.28515625" style="185" customWidth="1"/>
    <col min="7771" max="7772" width="2.5703125" style="185"/>
    <col min="7773" max="7773" width="5.5703125" style="185" customWidth="1"/>
    <col min="7774" max="7936" width="2.5703125" style="185"/>
    <col min="7937" max="7937" width="0" style="185" hidden="1" customWidth="1"/>
    <col min="7938" max="7938" width="18.140625" style="185" customWidth="1"/>
    <col min="7939" max="7939" width="3" style="185" customWidth="1"/>
    <col min="7940" max="7941" width="0" style="185" hidden="1" customWidth="1"/>
    <col min="7942" max="7942" width="29.7109375" style="185" customWidth="1"/>
    <col min="7943" max="7943" width="13.7109375" style="185" customWidth="1"/>
    <col min="7944" max="7944" width="16.42578125" style="185" customWidth="1"/>
    <col min="7945" max="7945" width="3" style="185" customWidth="1"/>
    <col min="7946" max="7946" width="8.28515625" style="185" customWidth="1"/>
    <col min="7947" max="7948" width="0" style="185" hidden="1" customWidth="1"/>
    <col min="7949" max="7949" width="9.85546875" style="185" customWidth="1"/>
    <col min="7950" max="7951" width="19" style="185" customWidth="1"/>
    <col min="7952" max="7954" width="2.5703125" style="185"/>
    <col min="7955" max="7955" width="23.5703125" style="185" customWidth="1"/>
    <col min="7956" max="7958" width="0" style="185" hidden="1" customWidth="1"/>
    <col min="7959" max="7959" width="27" style="185" customWidth="1"/>
    <col min="7960" max="7961" width="0" style="185" hidden="1" customWidth="1"/>
    <col min="7962" max="7962" width="2.5703125" style="185"/>
    <col min="7963" max="7963" width="23.5703125" style="185" customWidth="1"/>
    <col min="7964" max="7964" width="21.5703125" style="185" customWidth="1"/>
    <col min="7965" max="7965" width="9" style="185" customWidth="1"/>
    <col min="7966" max="7969" width="6.42578125" style="185" customWidth="1"/>
    <col min="7970" max="7970" width="12.140625" style="185" customWidth="1"/>
    <col min="7971" max="7975" width="6.42578125" style="185" customWidth="1"/>
    <col min="7976" max="7976" width="40.7109375" style="185" customWidth="1"/>
    <col min="7977" max="7977" width="2.5703125" style="185"/>
    <col min="7978" max="7978" width="0" style="185" hidden="1" customWidth="1"/>
    <col min="7979" max="7979" width="8" style="185" customWidth="1"/>
    <col min="7980" max="7980" width="3" style="185" customWidth="1"/>
    <col min="7981" max="7981" width="6.5703125" style="185" customWidth="1"/>
    <col min="7982" max="7982" width="2.5703125" style="185"/>
    <col min="7983" max="7986" width="0" style="185" hidden="1" customWidth="1"/>
    <col min="7987" max="7987" width="27" style="185" customWidth="1"/>
    <col min="7988" max="7988" width="0" style="185" hidden="1" customWidth="1"/>
    <col min="7989" max="7989" width="2.5703125" style="185"/>
    <col min="7990" max="7992" width="0" style="185" hidden="1" customWidth="1"/>
    <col min="7993" max="7993" width="27.7109375" style="185" customWidth="1"/>
    <col min="7994" max="7994" width="25.85546875" style="185" customWidth="1"/>
    <col min="7995" max="7996" width="0" style="185" hidden="1" customWidth="1"/>
    <col min="7997" max="7997" width="2.5703125" style="185"/>
    <col min="7998" max="7998" width="15.5703125" style="185" customWidth="1"/>
    <col min="7999" max="7999" width="2.5703125" style="185"/>
    <col min="8000" max="8000" width="0" style="185" hidden="1" customWidth="1"/>
    <col min="8001" max="8001" width="2.5703125" style="185"/>
    <col min="8002" max="8002" width="14.42578125" style="185" customWidth="1"/>
    <col min="8003" max="8008" width="2.5703125" style="185"/>
    <col min="8009" max="8009" width="13.28515625" style="185" customWidth="1"/>
    <col min="8010" max="8010" width="15.28515625" style="185" customWidth="1"/>
    <col min="8011" max="8011" width="9.28515625" style="185" customWidth="1"/>
    <col min="8012" max="8013" width="2.5703125" style="185"/>
    <col min="8014" max="8014" width="12.140625" style="185" customWidth="1"/>
    <col min="8015" max="8017" width="2.5703125" style="185"/>
    <col min="8018" max="8018" width="17.85546875" style="185" customWidth="1"/>
    <col min="8019" max="8024" width="2.5703125" style="185"/>
    <col min="8025" max="8026" width="13.28515625" style="185" customWidth="1"/>
    <col min="8027" max="8028" width="2.5703125" style="185"/>
    <col min="8029" max="8029" width="5.5703125" style="185" customWidth="1"/>
    <col min="8030" max="8192" width="2.5703125" style="185"/>
    <col min="8193" max="8193" width="0" style="185" hidden="1" customWidth="1"/>
    <col min="8194" max="8194" width="18.140625" style="185" customWidth="1"/>
    <col min="8195" max="8195" width="3" style="185" customWidth="1"/>
    <col min="8196" max="8197" width="0" style="185" hidden="1" customWidth="1"/>
    <col min="8198" max="8198" width="29.7109375" style="185" customWidth="1"/>
    <col min="8199" max="8199" width="13.7109375" style="185" customWidth="1"/>
    <col min="8200" max="8200" width="16.42578125" style="185" customWidth="1"/>
    <col min="8201" max="8201" width="3" style="185" customWidth="1"/>
    <col min="8202" max="8202" width="8.28515625" style="185" customWidth="1"/>
    <col min="8203" max="8204" width="0" style="185" hidden="1" customWidth="1"/>
    <col min="8205" max="8205" width="9.85546875" style="185" customWidth="1"/>
    <col min="8206" max="8207" width="19" style="185" customWidth="1"/>
    <col min="8208" max="8210" width="2.5703125" style="185"/>
    <col min="8211" max="8211" width="23.5703125" style="185" customWidth="1"/>
    <col min="8212" max="8214" width="0" style="185" hidden="1" customWidth="1"/>
    <col min="8215" max="8215" width="27" style="185" customWidth="1"/>
    <col min="8216" max="8217" width="0" style="185" hidden="1" customWidth="1"/>
    <col min="8218" max="8218" width="2.5703125" style="185"/>
    <col min="8219" max="8219" width="23.5703125" style="185" customWidth="1"/>
    <col min="8220" max="8220" width="21.5703125" style="185" customWidth="1"/>
    <col min="8221" max="8221" width="9" style="185" customWidth="1"/>
    <col min="8222" max="8225" width="6.42578125" style="185" customWidth="1"/>
    <col min="8226" max="8226" width="12.140625" style="185" customWidth="1"/>
    <col min="8227" max="8231" width="6.42578125" style="185" customWidth="1"/>
    <col min="8232" max="8232" width="40.7109375" style="185" customWidth="1"/>
    <col min="8233" max="8233" width="2.5703125" style="185"/>
    <col min="8234" max="8234" width="0" style="185" hidden="1" customWidth="1"/>
    <col min="8235" max="8235" width="8" style="185" customWidth="1"/>
    <col min="8236" max="8236" width="3" style="185" customWidth="1"/>
    <col min="8237" max="8237" width="6.5703125" style="185" customWidth="1"/>
    <col min="8238" max="8238" width="2.5703125" style="185"/>
    <col min="8239" max="8242" width="0" style="185" hidden="1" customWidth="1"/>
    <col min="8243" max="8243" width="27" style="185" customWidth="1"/>
    <col min="8244" max="8244" width="0" style="185" hidden="1" customWidth="1"/>
    <col min="8245" max="8245" width="2.5703125" style="185"/>
    <col min="8246" max="8248" width="0" style="185" hidden="1" customWidth="1"/>
    <col min="8249" max="8249" width="27.7109375" style="185" customWidth="1"/>
    <col min="8250" max="8250" width="25.85546875" style="185" customWidth="1"/>
    <col min="8251" max="8252" width="0" style="185" hidden="1" customWidth="1"/>
    <col min="8253" max="8253" width="2.5703125" style="185"/>
    <col min="8254" max="8254" width="15.5703125" style="185" customWidth="1"/>
    <col min="8255" max="8255" width="2.5703125" style="185"/>
    <col min="8256" max="8256" width="0" style="185" hidden="1" customWidth="1"/>
    <col min="8257" max="8257" width="2.5703125" style="185"/>
    <col min="8258" max="8258" width="14.42578125" style="185" customWidth="1"/>
    <col min="8259" max="8264" width="2.5703125" style="185"/>
    <col min="8265" max="8265" width="13.28515625" style="185" customWidth="1"/>
    <col min="8266" max="8266" width="15.28515625" style="185" customWidth="1"/>
    <col min="8267" max="8267" width="9.28515625" style="185" customWidth="1"/>
    <col min="8268" max="8269" width="2.5703125" style="185"/>
    <col min="8270" max="8270" width="12.140625" style="185" customWidth="1"/>
    <col min="8271" max="8273" width="2.5703125" style="185"/>
    <col min="8274" max="8274" width="17.85546875" style="185" customWidth="1"/>
    <col min="8275" max="8280" width="2.5703125" style="185"/>
    <col min="8281" max="8282" width="13.28515625" style="185" customWidth="1"/>
    <col min="8283" max="8284" width="2.5703125" style="185"/>
    <col min="8285" max="8285" width="5.5703125" style="185" customWidth="1"/>
    <col min="8286" max="8448" width="2.5703125" style="185"/>
    <col min="8449" max="8449" width="0" style="185" hidden="1" customWidth="1"/>
    <col min="8450" max="8450" width="18.140625" style="185" customWidth="1"/>
    <col min="8451" max="8451" width="3" style="185" customWidth="1"/>
    <col min="8452" max="8453" width="0" style="185" hidden="1" customWidth="1"/>
    <col min="8454" max="8454" width="29.7109375" style="185" customWidth="1"/>
    <col min="8455" max="8455" width="13.7109375" style="185" customWidth="1"/>
    <col min="8456" max="8456" width="16.42578125" style="185" customWidth="1"/>
    <col min="8457" max="8457" width="3" style="185" customWidth="1"/>
    <col min="8458" max="8458" width="8.28515625" style="185" customWidth="1"/>
    <col min="8459" max="8460" width="0" style="185" hidden="1" customWidth="1"/>
    <col min="8461" max="8461" width="9.85546875" style="185" customWidth="1"/>
    <col min="8462" max="8463" width="19" style="185" customWidth="1"/>
    <col min="8464" max="8466" width="2.5703125" style="185"/>
    <col min="8467" max="8467" width="23.5703125" style="185" customWidth="1"/>
    <col min="8468" max="8470" width="0" style="185" hidden="1" customWidth="1"/>
    <col min="8471" max="8471" width="27" style="185" customWidth="1"/>
    <col min="8472" max="8473" width="0" style="185" hidden="1" customWidth="1"/>
    <col min="8474" max="8474" width="2.5703125" style="185"/>
    <col min="8475" max="8475" width="23.5703125" style="185" customWidth="1"/>
    <col min="8476" max="8476" width="21.5703125" style="185" customWidth="1"/>
    <col min="8477" max="8477" width="9" style="185" customWidth="1"/>
    <col min="8478" max="8481" width="6.42578125" style="185" customWidth="1"/>
    <col min="8482" max="8482" width="12.140625" style="185" customWidth="1"/>
    <col min="8483" max="8487" width="6.42578125" style="185" customWidth="1"/>
    <col min="8488" max="8488" width="40.7109375" style="185" customWidth="1"/>
    <col min="8489" max="8489" width="2.5703125" style="185"/>
    <col min="8490" max="8490" width="0" style="185" hidden="1" customWidth="1"/>
    <col min="8491" max="8491" width="8" style="185" customWidth="1"/>
    <col min="8492" max="8492" width="3" style="185" customWidth="1"/>
    <col min="8493" max="8493" width="6.5703125" style="185" customWidth="1"/>
    <col min="8494" max="8494" width="2.5703125" style="185"/>
    <col min="8495" max="8498" width="0" style="185" hidden="1" customWidth="1"/>
    <col min="8499" max="8499" width="27" style="185" customWidth="1"/>
    <col min="8500" max="8500" width="0" style="185" hidden="1" customWidth="1"/>
    <col min="8501" max="8501" width="2.5703125" style="185"/>
    <col min="8502" max="8504" width="0" style="185" hidden="1" customWidth="1"/>
    <col min="8505" max="8505" width="27.7109375" style="185" customWidth="1"/>
    <col min="8506" max="8506" width="25.85546875" style="185" customWidth="1"/>
    <col min="8507" max="8508" width="0" style="185" hidden="1" customWidth="1"/>
    <col min="8509" max="8509" width="2.5703125" style="185"/>
    <col min="8510" max="8510" width="15.5703125" style="185" customWidth="1"/>
    <col min="8511" max="8511" width="2.5703125" style="185"/>
    <col min="8512" max="8512" width="0" style="185" hidden="1" customWidth="1"/>
    <col min="8513" max="8513" width="2.5703125" style="185"/>
    <col min="8514" max="8514" width="14.42578125" style="185" customWidth="1"/>
    <col min="8515" max="8520" width="2.5703125" style="185"/>
    <col min="8521" max="8521" width="13.28515625" style="185" customWidth="1"/>
    <col min="8522" max="8522" width="15.28515625" style="185" customWidth="1"/>
    <col min="8523" max="8523" width="9.28515625" style="185" customWidth="1"/>
    <col min="8524" max="8525" width="2.5703125" style="185"/>
    <col min="8526" max="8526" width="12.140625" style="185" customWidth="1"/>
    <col min="8527" max="8529" width="2.5703125" style="185"/>
    <col min="8530" max="8530" width="17.85546875" style="185" customWidth="1"/>
    <col min="8531" max="8536" width="2.5703125" style="185"/>
    <col min="8537" max="8538" width="13.28515625" style="185" customWidth="1"/>
    <col min="8539" max="8540" width="2.5703125" style="185"/>
    <col min="8541" max="8541" width="5.5703125" style="185" customWidth="1"/>
    <col min="8542" max="8704" width="2.5703125" style="185"/>
    <col min="8705" max="8705" width="0" style="185" hidden="1" customWidth="1"/>
    <col min="8706" max="8706" width="18.140625" style="185" customWidth="1"/>
    <col min="8707" max="8707" width="3" style="185" customWidth="1"/>
    <col min="8708" max="8709" width="0" style="185" hidden="1" customWidth="1"/>
    <col min="8710" max="8710" width="29.7109375" style="185" customWidth="1"/>
    <col min="8711" max="8711" width="13.7109375" style="185" customWidth="1"/>
    <col min="8712" max="8712" width="16.42578125" style="185" customWidth="1"/>
    <col min="8713" max="8713" width="3" style="185" customWidth="1"/>
    <col min="8714" max="8714" width="8.28515625" style="185" customWidth="1"/>
    <col min="8715" max="8716" width="0" style="185" hidden="1" customWidth="1"/>
    <col min="8717" max="8717" width="9.85546875" style="185" customWidth="1"/>
    <col min="8718" max="8719" width="19" style="185" customWidth="1"/>
    <col min="8720" max="8722" width="2.5703125" style="185"/>
    <col min="8723" max="8723" width="23.5703125" style="185" customWidth="1"/>
    <col min="8724" max="8726" width="0" style="185" hidden="1" customWidth="1"/>
    <col min="8727" max="8727" width="27" style="185" customWidth="1"/>
    <col min="8728" max="8729" width="0" style="185" hidden="1" customWidth="1"/>
    <col min="8730" max="8730" width="2.5703125" style="185"/>
    <col min="8731" max="8731" width="23.5703125" style="185" customWidth="1"/>
    <col min="8732" max="8732" width="21.5703125" style="185" customWidth="1"/>
    <col min="8733" max="8733" width="9" style="185" customWidth="1"/>
    <col min="8734" max="8737" width="6.42578125" style="185" customWidth="1"/>
    <col min="8738" max="8738" width="12.140625" style="185" customWidth="1"/>
    <col min="8739" max="8743" width="6.42578125" style="185" customWidth="1"/>
    <col min="8744" max="8744" width="40.7109375" style="185" customWidth="1"/>
    <col min="8745" max="8745" width="2.5703125" style="185"/>
    <col min="8746" max="8746" width="0" style="185" hidden="1" customWidth="1"/>
    <col min="8747" max="8747" width="8" style="185" customWidth="1"/>
    <col min="8748" max="8748" width="3" style="185" customWidth="1"/>
    <col min="8749" max="8749" width="6.5703125" style="185" customWidth="1"/>
    <col min="8750" max="8750" width="2.5703125" style="185"/>
    <col min="8751" max="8754" width="0" style="185" hidden="1" customWidth="1"/>
    <col min="8755" max="8755" width="27" style="185" customWidth="1"/>
    <col min="8756" max="8756" width="0" style="185" hidden="1" customWidth="1"/>
    <col min="8757" max="8757" width="2.5703125" style="185"/>
    <col min="8758" max="8760" width="0" style="185" hidden="1" customWidth="1"/>
    <col min="8761" max="8761" width="27.7109375" style="185" customWidth="1"/>
    <col min="8762" max="8762" width="25.85546875" style="185" customWidth="1"/>
    <col min="8763" max="8764" width="0" style="185" hidden="1" customWidth="1"/>
    <col min="8765" max="8765" width="2.5703125" style="185"/>
    <col min="8766" max="8766" width="15.5703125" style="185" customWidth="1"/>
    <col min="8767" max="8767" width="2.5703125" style="185"/>
    <col min="8768" max="8768" width="0" style="185" hidden="1" customWidth="1"/>
    <col min="8769" max="8769" width="2.5703125" style="185"/>
    <col min="8770" max="8770" width="14.42578125" style="185" customWidth="1"/>
    <col min="8771" max="8776" width="2.5703125" style="185"/>
    <col min="8777" max="8777" width="13.28515625" style="185" customWidth="1"/>
    <col min="8778" max="8778" width="15.28515625" style="185" customWidth="1"/>
    <col min="8779" max="8779" width="9.28515625" style="185" customWidth="1"/>
    <col min="8780" max="8781" width="2.5703125" style="185"/>
    <col min="8782" max="8782" width="12.140625" style="185" customWidth="1"/>
    <col min="8783" max="8785" width="2.5703125" style="185"/>
    <col min="8786" max="8786" width="17.85546875" style="185" customWidth="1"/>
    <col min="8787" max="8792" width="2.5703125" style="185"/>
    <col min="8793" max="8794" width="13.28515625" style="185" customWidth="1"/>
    <col min="8795" max="8796" width="2.5703125" style="185"/>
    <col min="8797" max="8797" width="5.5703125" style="185" customWidth="1"/>
    <col min="8798" max="8960" width="2.5703125" style="185"/>
    <col min="8961" max="8961" width="0" style="185" hidden="1" customWidth="1"/>
    <col min="8962" max="8962" width="18.140625" style="185" customWidth="1"/>
    <col min="8963" max="8963" width="3" style="185" customWidth="1"/>
    <col min="8964" max="8965" width="0" style="185" hidden="1" customWidth="1"/>
    <col min="8966" max="8966" width="29.7109375" style="185" customWidth="1"/>
    <col min="8967" max="8967" width="13.7109375" style="185" customWidth="1"/>
    <col min="8968" max="8968" width="16.42578125" style="185" customWidth="1"/>
    <col min="8969" max="8969" width="3" style="185" customWidth="1"/>
    <col min="8970" max="8970" width="8.28515625" style="185" customWidth="1"/>
    <col min="8971" max="8972" width="0" style="185" hidden="1" customWidth="1"/>
    <col min="8973" max="8973" width="9.85546875" style="185" customWidth="1"/>
    <col min="8974" max="8975" width="19" style="185" customWidth="1"/>
    <col min="8976" max="8978" width="2.5703125" style="185"/>
    <col min="8979" max="8979" width="23.5703125" style="185" customWidth="1"/>
    <col min="8980" max="8982" width="0" style="185" hidden="1" customWidth="1"/>
    <col min="8983" max="8983" width="27" style="185" customWidth="1"/>
    <col min="8984" max="8985" width="0" style="185" hidden="1" customWidth="1"/>
    <col min="8986" max="8986" width="2.5703125" style="185"/>
    <col min="8987" max="8987" width="23.5703125" style="185" customWidth="1"/>
    <col min="8988" max="8988" width="21.5703125" style="185" customWidth="1"/>
    <col min="8989" max="8989" width="9" style="185" customWidth="1"/>
    <col min="8990" max="8993" width="6.42578125" style="185" customWidth="1"/>
    <col min="8994" max="8994" width="12.140625" style="185" customWidth="1"/>
    <col min="8995" max="8999" width="6.42578125" style="185" customWidth="1"/>
    <col min="9000" max="9000" width="40.7109375" style="185" customWidth="1"/>
    <col min="9001" max="9001" width="2.5703125" style="185"/>
    <col min="9002" max="9002" width="0" style="185" hidden="1" customWidth="1"/>
    <col min="9003" max="9003" width="8" style="185" customWidth="1"/>
    <col min="9004" max="9004" width="3" style="185" customWidth="1"/>
    <col min="9005" max="9005" width="6.5703125" style="185" customWidth="1"/>
    <col min="9006" max="9006" width="2.5703125" style="185"/>
    <col min="9007" max="9010" width="0" style="185" hidden="1" customWidth="1"/>
    <col min="9011" max="9011" width="27" style="185" customWidth="1"/>
    <col min="9012" max="9012" width="0" style="185" hidden="1" customWidth="1"/>
    <col min="9013" max="9013" width="2.5703125" style="185"/>
    <col min="9014" max="9016" width="0" style="185" hidden="1" customWidth="1"/>
    <col min="9017" max="9017" width="27.7109375" style="185" customWidth="1"/>
    <col min="9018" max="9018" width="25.85546875" style="185" customWidth="1"/>
    <col min="9019" max="9020" width="0" style="185" hidden="1" customWidth="1"/>
    <col min="9021" max="9021" width="2.5703125" style="185"/>
    <col min="9022" max="9022" width="15.5703125" style="185" customWidth="1"/>
    <col min="9023" max="9023" width="2.5703125" style="185"/>
    <col min="9024" max="9024" width="0" style="185" hidden="1" customWidth="1"/>
    <col min="9025" max="9025" width="2.5703125" style="185"/>
    <col min="9026" max="9026" width="14.42578125" style="185" customWidth="1"/>
    <col min="9027" max="9032" width="2.5703125" style="185"/>
    <col min="9033" max="9033" width="13.28515625" style="185" customWidth="1"/>
    <col min="9034" max="9034" width="15.28515625" style="185" customWidth="1"/>
    <col min="9035" max="9035" width="9.28515625" style="185" customWidth="1"/>
    <col min="9036" max="9037" width="2.5703125" style="185"/>
    <col min="9038" max="9038" width="12.140625" style="185" customWidth="1"/>
    <col min="9039" max="9041" width="2.5703125" style="185"/>
    <col min="9042" max="9042" width="17.85546875" style="185" customWidth="1"/>
    <col min="9043" max="9048" width="2.5703125" style="185"/>
    <col min="9049" max="9050" width="13.28515625" style="185" customWidth="1"/>
    <col min="9051" max="9052" width="2.5703125" style="185"/>
    <col min="9053" max="9053" width="5.5703125" style="185" customWidth="1"/>
    <col min="9054" max="9216" width="2.5703125" style="185"/>
    <col min="9217" max="9217" width="0" style="185" hidden="1" customWidth="1"/>
    <col min="9218" max="9218" width="18.140625" style="185" customWidth="1"/>
    <col min="9219" max="9219" width="3" style="185" customWidth="1"/>
    <col min="9220" max="9221" width="0" style="185" hidden="1" customWidth="1"/>
    <col min="9222" max="9222" width="29.7109375" style="185" customWidth="1"/>
    <col min="9223" max="9223" width="13.7109375" style="185" customWidth="1"/>
    <col min="9224" max="9224" width="16.42578125" style="185" customWidth="1"/>
    <col min="9225" max="9225" width="3" style="185" customWidth="1"/>
    <col min="9226" max="9226" width="8.28515625" style="185" customWidth="1"/>
    <col min="9227" max="9228" width="0" style="185" hidden="1" customWidth="1"/>
    <col min="9229" max="9229" width="9.85546875" style="185" customWidth="1"/>
    <col min="9230" max="9231" width="19" style="185" customWidth="1"/>
    <col min="9232" max="9234" width="2.5703125" style="185"/>
    <col min="9235" max="9235" width="23.5703125" style="185" customWidth="1"/>
    <col min="9236" max="9238" width="0" style="185" hidden="1" customWidth="1"/>
    <col min="9239" max="9239" width="27" style="185" customWidth="1"/>
    <col min="9240" max="9241" width="0" style="185" hidden="1" customWidth="1"/>
    <col min="9242" max="9242" width="2.5703125" style="185"/>
    <col min="9243" max="9243" width="23.5703125" style="185" customWidth="1"/>
    <col min="9244" max="9244" width="21.5703125" style="185" customWidth="1"/>
    <col min="9245" max="9245" width="9" style="185" customWidth="1"/>
    <col min="9246" max="9249" width="6.42578125" style="185" customWidth="1"/>
    <col min="9250" max="9250" width="12.140625" style="185" customWidth="1"/>
    <col min="9251" max="9255" width="6.42578125" style="185" customWidth="1"/>
    <col min="9256" max="9256" width="40.7109375" style="185" customWidth="1"/>
    <col min="9257" max="9257" width="2.5703125" style="185"/>
    <col min="9258" max="9258" width="0" style="185" hidden="1" customWidth="1"/>
    <col min="9259" max="9259" width="8" style="185" customWidth="1"/>
    <col min="9260" max="9260" width="3" style="185" customWidth="1"/>
    <col min="9261" max="9261" width="6.5703125" style="185" customWidth="1"/>
    <col min="9262" max="9262" width="2.5703125" style="185"/>
    <col min="9263" max="9266" width="0" style="185" hidden="1" customWidth="1"/>
    <col min="9267" max="9267" width="27" style="185" customWidth="1"/>
    <col min="9268" max="9268" width="0" style="185" hidden="1" customWidth="1"/>
    <col min="9269" max="9269" width="2.5703125" style="185"/>
    <col min="9270" max="9272" width="0" style="185" hidden="1" customWidth="1"/>
    <col min="9273" max="9273" width="27.7109375" style="185" customWidth="1"/>
    <col min="9274" max="9274" width="25.85546875" style="185" customWidth="1"/>
    <col min="9275" max="9276" width="0" style="185" hidden="1" customWidth="1"/>
    <col min="9277" max="9277" width="2.5703125" style="185"/>
    <col min="9278" max="9278" width="15.5703125" style="185" customWidth="1"/>
    <col min="9279" max="9279" width="2.5703125" style="185"/>
    <col min="9280" max="9280" width="0" style="185" hidden="1" customWidth="1"/>
    <col min="9281" max="9281" width="2.5703125" style="185"/>
    <col min="9282" max="9282" width="14.42578125" style="185" customWidth="1"/>
    <col min="9283" max="9288" width="2.5703125" style="185"/>
    <col min="9289" max="9289" width="13.28515625" style="185" customWidth="1"/>
    <col min="9290" max="9290" width="15.28515625" style="185" customWidth="1"/>
    <col min="9291" max="9291" width="9.28515625" style="185" customWidth="1"/>
    <col min="9292" max="9293" width="2.5703125" style="185"/>
    <col min="9294" max="9294" width="12.140625" style="185" customWidth="1"/>
    <col min="9295" max="9297" width="2.5703125" style="185"/>
    <col min="9298" max="9298" width="17.85546875" style="185" customWidth="1"/>
    <col min="9299" max="9304" width="2.5703125" style="185"/>
    <col min="9305" max="9306" width="13.28515625" style="185" customWidth="1"/>
    <col min="9307" max="9308" width="2.5703125" style="185"/>
    <col min="9309" max="9309" width="5.5703125" style="185" customWidth="1"/>
    <col min="9310" max="9472" width="2.5703125" style="185"/>
    <col min="9473" max="9473" width="0" style="185" hidden="1" customWidth="1"/>
    <col min="9474" max="9474" width="18.140625" style="185" customWidth="1"/>
    <col min="9475" max="9475" width="3" style="185" customWidth="1"/>
    <col min="9476" max="9477" width="0" style="185" hidden="1" customWidth="1"/>
    <col min="9478" max="9478" width="29.7109375" style="185" customWidth="1"/>
    <col min="9479" max="9479" width="13.7109375" style="185" customWidth="1"/>
    <col min="9480" max="9480" width="16.42578125" style="185" customWidth="1"/>
    <col min="9481" max="9481" width="3" style="185" customWidth="1"/>
    <col min="9482" max="9482" width="8.28515625" style="185" customWidth="1"/>
    <col min="9483" max="9484" width="0" style="185" hidden="1" customWidth="1"/>
    <col min="9485" max="9485" width="9.85546875" style="185" customWidth="1"/>
    <col min="9486" max="9487" width="19" style="185" customWidth="1"/>
    <col min="9488" max="9490" width="2.5703125" style="185"/>
    <col min="9491" max="9491" width="23.5703125" style="185" customWidth="1"/>
    <col min="9492" max="9494" width="0" style="185" hidden="1" customWidth="1"/>
    <col min="9495" max="9495" width="27" style="185" customWidth="1"/>
    <col min="9496" max="9497" width="0" style="185" hidden="1" customWidth="1"/>
    <col min="9498" max="9498" width="2.5703125" style="185"/>
    <col min="9499" max="9499" width="23.5703125" style="185" customWidth="1"/>
    <col min="9500" max="9500" width="21.5703125" style="185" customWidth="1"/>
    <col min="9501" max="9501" width="9" style="185" customWidth="1"/>
    <col min="9502" max="9505" width="6.42578125" style="185" customWidth="1"/>
    <col min="9506" max="9506" width="12.140625" style="185" customWidth="1"/>
    <col min="9507" max="9511" width="6.42578125" style="185" customWidth="1"/>
    <col min="9512" max="9512" width="40.7109375" style="185" customWidth="1"/>
    <col min="9513" max="9513" width="2.5703125" style="185"/>
    <col min="9514" max="9514" width="0" style="185" hidden="1" customWidth="1"/>
    <col min="9515" max="9515" width="8" style="185" customWidth="1"/>
    <col min="9516" max="9516" width="3" style="185" customWidth="1"/>
    <col min="9517" max="9517" width="6.5703125" style="185" customWidth="1"/>
    <col min="9518" max="9518" width="2.5703125" style="185"/>
    <col min="9519" max="9522" width="0" style="185" hidden="1" customWidth="1"/>
    <col min="9523" max="9523" width="27" style="185" customWidth="1"/>
    <col min="9524" max="9524" width="0" style="185" hidden="1" customWidth="1"/>
    <col min="9525" max="9525" width="2.5703125" style="185"/>
    <col min="9526" max="9528" width="0" style="185" hidden="1" customWidth="1"/>
    <col min="9529" max="9529" width="27.7109375" style="185" customWidth="1"/>
    <col min="9530" max="9530" width="25.85546875" style="185" customWidth="1"/>
    <col min="9531" max="9532" width="0" style="185" hidden="1" customWidth="1"/>
    <col min="9533" max="9533" width="2.5703125" style="185"/>
    <col min="9534" max="9534" width="15.5703125" style="185" customWidth="1"/>
    <col min="9535" max="9535" width="2.5703125" style="185"/>
    <col min="9536" max="9536" width="0" style="185" hidden="1" customWidth="1"/>
    <col min="9537" max="9537" width="2.5703125" style="185"/>
    <col min="9538" max="9538" width="14.42578125" style="185" customWidth="1"/>
    <col min="9539" max="9544" width="2.5703125" style="185"/>
    <col min="9545" max="9545" width="13.28515625" style="185" customWidth="1"/>
    <col min="9546" max="9546" width="15.28515625" style="185" customWidth="1"/>
    <col min="9547" max="9547" width="9.28515625" style="185" customWidth="1"/>
    <col min="9548" max="9549" width="2.5703125" style="185"/>
    <col min="9550" max="9550" width="12.140625" style="185" customWidth="1"/>
    <col min="9551" max="9553" width="2.5703125" style="185"/>
    <col min="9554" max="9554" width="17.85546875" style="185" customWidth="1"/>
    <col min="9555" max="9560" width="2.5703125" style="185"/>
    <col min="9561" max="9562" width="13.28515625" style="185" customWidth="1"/>
    <col min="9563" max="9564" width="2.5703125" style="185"/>
    <col min="9565" max="9565" width="5.5703125" style="185" customWidth="1"/>
    <col min="9566" max="9728" width="2.5703125" style="185"/>
    <col min="9729" max="9729" width="0" style="185" hidden="1" customWidth="1"/>
    <col min="9730" max="9730" width="18.140625" style="185" customWidth="1"/>
    <col min="9731" max="9731" width="3" style="185" customWidth="1"/>
    <col min="9732" max="9733" width="0" style="185" hidden="1" customWidth="1"/>
    <col min="9734" max="9734" width="29.7109375" style="185" customWidth="1"/>
    <col min="9735" max="9735" width="13.7109375" style="185" customWidth="1"/>
    <col min="9736" max="9736" width="16.42578125" style="185" customWidth="1"/>
    <col min="9737" max="9737" width="3" style="185" customWidth="1"/>
    <col min="9738" max="9738" width="8.28515625" style="185" customWidth="1"/>
    <col min="9739" max="9740" width="0" style="185" hidden="1" customWidth="1"/>
    <col min="9741" max="9741" width="9.85546875" style="185" customWidth="1"/>
    <col min="9742" max="9743" width="19" style="185" customWidth="1"/>
    <col min="9744" max="9746" width="2.5703125" style="185"/>
    <col min="9747" max="9747" width="23.5703125" style="185" customWidth="1"/>
    <col min="9748" max="9750" width="0" style="185" hidden="1" customWidth="1"/>
    <col min="9751" max="9751" width="27" style="185" customWidth="1"/>
    <col min="9752" max="9753" width="0" style="185" hidden="1" customWidth="1"/>
    <col min="9754" max="9754" width="2.5703125" style="185"/>
    <col min="9755" max="9755" width="23.5703125" style="185" customWidth="1"/>
    <col min="9756" max="9756" width="21.5703125" style="185" customWidth="1"/>
    <col min="9757" max="9757" width="9" style="185" customWidth="1"/>
    <col min="9758" max="9761" width="6.42578125" style="185" customWidth="1"/>
    <col min="9762" max="9762" width="12.140625" style="185" customWidth="1"/>
    <col min="9763" max="9767" width="6.42578125" style="185" customWidth="1"/>
    <col min="9768" max="9768" width="40.7109375" style="185" customWidth="1"/>
    <col min="9769" max="9769" width="2.5703125" style="185"/>
    <col min="9770" max="9770" width="0" style="185" hidden="1" customWidth="1"/>
    <col min="9771" max="9771" width="8" style="185" customWidth="1"/>
    <col min="9772" max="9772" width="3" style="185" customWidth="1"/>
    <col min="9773" max="9773" width="6.5703125" style="185" customWidth="1"/>
    <col min="9774" max="9774" width="2.5703125" style="185"/>
    <col min="9775" max="9778" width="0" style="185" hidden="1" customWidth="1"/>
    <col min="9779" max="9779" width="27" style="185" customWidth="1"/>
    <col min="9780" max="9780" width="0" style="185" hidden="1" customWidth="1"/>
    <col min="9781" max="9781" width="2.5703125" style="185"/>
    <col min="9782" max="9784" width="0" style="185" hidden="1" customWidth="1"/>
    <col min="9785" max="9785" width="27.7109375" style="185" customWidth="1"/>
    <col min="9786" max="9786" width="25.85546875" style="185" customWidth="1"/>
    <col min="9787" max="9788" width="0" style="185" hidden="1" customWidth="1"/>
    <col min="9789" max="9789" width="2.5703125" style="185"/>
    <col min="9790" max="9790" width="15.5703125" style="185" customWidth="1"/>
    <col min="9791" max="9791" width="2.5703125" style="185"/>
    <col min="9792" max="9792" width="0" style="185" hidden="1" customWidth="1"/>
    <col min="9793" max="9793" width="2.5703125" style="185"/>
    <col min="9794" max="9794" width="14.42578125" style="185" customWidth="1"/>
    <col min="9795" max="9800" width="2.5703125" style="185"/>
    <col min="9801" max="9801" width="13.28515625" style="185" customWidth="1"/>
    <col min="9802" max="9802" width="15.28515625" style="185" customWidth="1"/>
    <col min="9803" max="9803" width="9.28515625" style="185" customWidth="1"/>
    <col min="9804" max="9805" width="2.5703125" style="185"/>
    <col min="9806" max="9806" width="12.140625" style="185" customWidth="1"/>
    <col min="9807" max="9809" width="2.5703125" style="185"/>
    <col min="9810" max="9810" width="17.85546875" style="185" customWidth="1"/>
    <col min="9811" max="9816" width="2.5703125" style="185"/>
    <col min="9817" max="9818" width="13.28515625" style="185" customWidth="1"/>
    <col min="9819" max="9820" width="2.5703125" style="185"/>
    <col min="9821" max="9821" width="5.5703125" style="185" customWidth="1"/>
    <col min="9822" max="9984" width="2.5703125" style="185"/>
    <col min="9985" max="9985" width="0" style="185" hidden="1" customWidth="1"/>
    <col min="9986" max="9986" width="18.140625" style="185" customWidth="1"/>
    <col min="9987" max="9987" width="3" style="185" customWidth="1"/>
    <col min="9988" max="9989" width="0" style="185" hidden="1" customWidth="1"/>
    <col min="9990" max="9990" width="29.7109375" style="185" customWidth="1"/>
    <col min="9991" max="9991" width="13.7109375" style="185" customWidth="1"/>
    <col min="9992" max="9992" width="16.42578125" style="185" customWidth="1"/>
    <col min="9993" max="9993" width="3" style="185" customWidth="1"/>
    <col min="9994" max="9994" width="8.28515625" style="185" customWidth="1"/>
    <col min="9995" max="9996" width="0" style="185" hidden="1" customWidth="1"/>
    <col min="9997" max="9997" width="9.85546875" style="185" customWidth="1"/>
    <col min="9998" max="9999" width="19" style="185" customWidth="1"/>
    <col min="10000" max="10002" width="2.5703125" style="185"/>
    <col min="10003" max="10003" width="23.5703125" style="185" customWidth="1"/>
    <col min="10004" max="10006" width="0" style="185" hidden="1" customWidth="1"/>
    <col min="10007" max="10007" width="27" style="185" customWidth="1"/>
    <col min="10008" max="10009" width="0" style="185" hidden="1" customWidth="1"/>
    <col min="10010" max="10010" width="2.5703125" style="185"/>
    <col min="10011" max="10011" width="23.5703125" style="185" customWidth="1"/>
    <col min="10012" max="10012" width="21.5703125" style="185" customWidth="1"/>
    <col min="10013" max="10013" width="9" style="185" customWidth="1"/>
    <col min="10014" max="10017" width="6.42578125" style="185" customWidth="1"/>
    <col min="10018" max="10018" width="12.140625" style="185" customWidth="1"/>
    <col min="10019" max="10023" width="6.42578125" style="185" customWidth="1"/>
    <col min="10024" max="10024" width="40.7109375" style="185" customWidth="1"/>
    <col min="10025" max="10025" width="2.5703125" style="185"/>
    <col min="10026" max="10026" width="0" style="185" hidden="1" customWidth="1"/>
    <col min="10027" max="10027" width="8" style="185" customWidth="1"/>
    <col min="10028" max="10028" width="3" style="185" customWidth="1"/>
    <col min="10029" max="10029" width="6.5703125" style="185" customWidth="1"/>
    <col min="10030" max="10030" width="2.5703125" style="185"/>
    <col min="10031" max="10034" width="0" style="185" hidden="1" customWidth="1"/>
    <col min="10035" max="10035" width="27" style="185" customWidth="1"/>
    <col min="10036" max="10036" width="0" style="185" hidden="1" customWidth="1"/>
    <col min="10037" max="10037" width="2.5703125" style="185"/>
    <col min="10038" max="10040" width="0" style="185" hidden="1" customWidth="1"/>
    <col min="10041" max="10041" width="27.7109375" style="185" customWidth="1"/>
    <col min="10042" max="10042" width="25.85546875" style="185" customWidth="1"/>
    <col min="10043" max="10044" width="0" style="185" hidden="1" customWidth="1"/>
    <col min="10045" max="10045" width="2.5703125" style="185"/>
    <col min="10046" max="10046" width="15.5703125" style="185" customWidth="1"/>
    <col min="10047" max="10047" width="2.5703125" style="185"/>
    <col min="10048" max="10048" width="0" style="185" hidden="1" customWidth="1"/>
    <col min="10049" max="10049" width="2.5703125" style="185"/>
    <col min="10050" max="10050" width="14.42578125" style="185" customWidth="1"/>
    <col min="10051" max="10056" width="2.5703125" style="185"/>
    <col min="10057" max="10057" width="13.28515625" style="185" customWidth="1"/>
    <col min="10058" max="10058" width="15.28515625" style="185" customWidth="1"/>
    <col min="10059" max="10059" width="9.28515625" style="185" customWidth="1"/>
    <col min="10060" max="10061" width="2.5703125" style="185"/>
    <col min="10062" max="10062" width="12.140625" style="185" customWidth="1"/>
    <col min="10063" max="10065" width="2.5703125" style="185"/>
    <col min="10066" max="10066" width="17.85546875" style="185" customWidth="1"/>
    <col min="10067" max="10072" width="2.5703125" style="185"/>
    <col min="10073" max="10074" width="13.28515625" style="185" customWidth="1"/>
    <col min="10075" max="10076" width="2.5703125" style="185"/>
    <col min="10077" max="10077" width="5.5703125" style="185" customWidth="1"/>
    <col min="10078" max="10240" width="2.5703125" style="185"/>
    <col min="10241" max="10241" width="0" style="185" hidden="1" customWidth="1"/>
    <col min="10242" max="10242" width="18.140625" style="185" customWidth="1"/>
    <col min="10243" max="10243" width="3" style="185" customWidth="1"/>
    <col min="10244" max="10245" width="0" style="185" hidden="1" customWidth="1"/>
    <col min="10246" max="10246" width="29.7109375" style="185" customWidth="1"/>
    <col min="10247" max="10247" width="13.7109375" style="185" customWidth="1"/>
    <col min="10248" max="10248" width="16.42578125" style="185" customWidth="1"/>
    <col min="10249" max="10249" width="3" style="185" customWidth="1"/>
    <col min="10250" max="10250" width="8.28515625" style="185" customWidth="1"/>
    <col min="10251" max="10252" width="0" style="185" hidden="1" customWidth="1"/>
    <col min="10253" max="10253" width="9.85546875" style="185" customWidth="1"/>
    <col min="10254" max="10255" width="19" style="185" customWidth="1"/>
    <col min="10256" max="10258" width="2.5703125" style="185"/>
    <col min="10259" max="10259" width="23.5703125" style="185" customWidth="1"/>
    <col min="10260" max="10262" width="0" style="185" hidden="1" customWidth="1"/>
    <col min="10263" max="10263" width="27" style="185" customWidth="1"/>
    <col min="10264" max="10265" width="0" style="185" hidden="1" customWidth="1"/>
    <col min="10266" max="10266" width="2.5703125" style="185"/>
    <col min="10267" max="10267" width="23.5703125" style="185" customWidth="1"/>
    <col min="10268" max="10268" width="21.5703125" style="185" customWidth="1"/>
    <col min="10269" max="10269" width="9" style="185" customWidth="1"/>
    <col min="10270" max="10273" width="6.42578125" style="185" customWidth="1"/>
    <col min="10274" max="10274" width="12.140625" style="185" customWidth="1"/>
    <col min="10275" max="10279" width="6.42578125" style="185" customWidth="1"/>
    <col min="10280" max="10280" width="40.7109375" style="185" customWidth="1"/>
    <col min="10281" max="10281" width="2.5703125" style="185"/>
    <col min="10282" max="10282" width="0" style="185" hidden="1" customWidth="1"/>
    <col min="10283" max="10283" width="8" style="185" customWidth="1"/>
    <col min="10284" max="10284" width="3" style="185" customWidth="1"/>
    <col min="10285" max="10285" width="6.5703125" style="185" customWidth="1"/>
    <col min="10286" max="10286" width="2.5703125" style="185"/>
    <col min="10287" max="10290" width="0" style="185" hidden="1" customWidth="1"/>
    <col min="10291" max="10291" width="27" style="185" customWidth="1"/>
    <col min="10292" max="10292" width="0" style="185" hidden="1" customWidth="1"/>
    <col min="10293" max="10293" width="2.5703125" style="185"/>
    <col min="10294" max="10296" width="0" style="185" hidden="1" customWidth="1"/>
    <col min="10297" max="10297" width="27.7109375" style="185" customWidth="1"/>
    <col min="10298" max="10298" width="25.85546875" style="185" customWidth="1"/>
    <col min="10299" max="10300" width="0" style="185" hidden="1" customWidth="1"/>
    <col min="10301" max="10301" width="2.5703125" style="185"/>
    <col min="10302" max="10302" width="15.5703125" style="185" customWidth="1"/>
    <col min="10303" max="10303" width="2.5703125" style="185"/>
    <col min="10304" max="10304" width="0" style="185" hidden="1" customWidth="1"/>
    <col min="10305" max="10305" width="2.5703125" style="185"/>
    <col min="10306" max="10306" width="14.42578125" style="185" customWidth="1"/>
    <col min="10307" max="10312" width="2.5703125" style="185"/>
    <col min="10313" max="10313" width="13.28515625" style="185" customWidth="1"/>
    <col min="10314" max="10314" width="15.28515625" style="185" customWidth="1"/>
    <col min="10315" max="10315" width="9.28515625" style="185" customWidth="1"/>
    <col min="10316" max="10317" width="2.5703125" style="185"/>
    <col min="10318" max="10318" width="12.140625" style="185" customWidth="1"/>
    <col min="10319" max="10321" width="2.5703125" style="185"/>
    <col min="10322" max="10322" width="17.85546875" style="185" customWidth="1"/>
    <col min="10323" max="10328" width="2.5703125" style="185"/>
    <col min="10329" max="10330" width="13.28515625" style="185" customWidth="1"/>
    <col min="10331" max="10332" width="2.5703125" style="185"/>
    <col min="10333" max="10333" width="5.5703125" style="185" customWidth="1"/>
    <col min="10334" max="10496" width="2.5703125" style="185"/>
    <col min="10497" max="10497" width="0" style="185" hidden="1" customWidth="1"/>
    <col min="10498" max="10498" width="18.140625" style="185" customWidth="1"/>
    <col min="10499" max="10499" width="3" style="185" customWidth="1"/>
    <col min="10500" max="10501" width="0" style="185" hidden="1" customWidth="1"/>
    <col min="10502" max="10502" width="29.7109375" style="185" customWidth="1"/>
    <col min="10503" max="10503" width="13.7109375" style="185" customWidth="1"/>
    <col min="10504" max="10504" width="16.42578125" style="185" customWidth="1"/>
    <col min="10505" max="10505" width="3" style="185" customWidth="1"/>
    <col min="10506" max="10506" width="8.28515625" style="185" customWidth="1"/>
    <col min="10507" max="10508" width="0" style="185" hidden="1" customWidth="1"/>
    <col min="10509" max="10509" width="9.85546875" style="185" customWidth="1"/>
    <col min="10510" max="10511" width="19" style="185" customWidth="1"/>
    <col min="10512" max="10514" width="2.5703125" style="185"/>
    <col min="10515" max="10515" width="23.5703125" style="185" customWidth="1"/>
    <col min="10516" max="10518" width="0" style="185" hidden="1" customWidth="1"/>
    <col min="10519" max="10519" width="27" style="185" customWidth="1"/>
    <col min="10520" max="10521" width="0" style="185" hidden="1" customWidth="1"/>
    <col min="10522" max="10522" width="2.5703125" style="185"/>
    <col min="10523" max="10523" width="23.5703125" style="185" customWidth="1"/>
    <col min="10524" max="10524" width="21.5703125" style="185" customWidth="1"/>
    <col min="10525" max="10525" width="9" style="185" customWidth="1"/>
    <col min="10526" max="10529" width="6.42578125" style="185" customWidth="1"/>
    <col min="10530" max="10530" width="12.140625" style="185" customWidth="1"/>
    <col min="10531" max="10535" width="6.42578125" style="185" customWidth="1"/>
    <col min="10536" max="10536" width="40.7109375" style="185" customWidth="1"/>
    <col min="10537" max="10537" width="2.5703125" style="185"/>
    <col min="10538" max="10538" width="0" style="185" hidden="1" customWidth="1"/>
    <col min="10539" max="10539" width="8" style="185" customWidth="1"/>
    <col min="10540" max="10540" width="3" style="185" customWidth="1"/>
    <col min="10541" max="10541" width="6.5703125" style="185" customWidth="1"/>
    <col min="10542" max="10542" width="2.5703125" style="185"/>
    <col min="10543" max="10546" width="0" style="185" hidden="1" customWidth="1"/>
    <col min="10547" max="10547" width="27" style="185" customWidth="1"/>
    <col min="10548" max="10548" width="0" style="185" hidden="1" customWidth="1"/>
    <col min="10549" max="10549" width="2.5703125" style="185"/>
    <col min="10550" max="10552" width="0" style="185" hidden="1" customWidth="1"/>
    <col min="10553" max="10553" width="27.7109375" style="185" customWidth="1"/>
    <col min="10554" max="10554" width="25.85546875" style="185" customWidth="1"/>
    <col min="10555" max="10556" width="0" style="185" hidden="1" customWidth="1"/>
    <col min="10557" max="10557" width="2.5703125" style="185"/>
    <col min="10558" max="10558" width="15.5703125" style="185" customWidth="1"/>
    <col min="10559" max="10559" width="2.5703125" style="185"/>
    <col min="10560" max="10560" width="0" style="185" hidden="1" customWidth="1"/>
    <col min="10561" max="10561" width="2.5703125" style="185"/>
    <col min="10562" max="10562" width="14.42578125" style="185" customWidth="1"/>
    <col min="10563" max="10568" width="2.5703125" style="185"/>
    <col min="10569" max="10569" width="13.28515625" style="185" customWidth="1"/>
    <col min="10570" max="10570" width="15.28515625" style="185" customWidth="1"/>
    <col min="10571" max="10571" width="9.28515625" style="185" customWidth="1"/>
    <col min="10572" max="10573" width="2.5703125" style="185"/>
    <col min="10574" max="10574" width="12.140625" style="185" customWidth="1"/>
    <col min="10575" max="10577" width="2.5703125" style="185"/>
    <col min="10578" max="10578" width="17.85546875" style="185" customWidth="1"/>
    <col min="10579" max="10584" width="2.5703125" style="185"/>
    <col min="10585" max="10586" width="13.28515625" style="185" customWidth="1"/>
    <col min="10587" max="10588" width="2.5703125" style="185"/>
    <col min="10589" max="10589" width="5.5703125" style="185" customWidth="1"/>
    <col min="10590" max="10752" width="2.5703125" style="185"/>
    <col min="10753" max="10753" width="0" style="185" hidden="1" customWidth="1"/>
    <col min="10754" max="10754" width="18.140625" style="185" customWidth="1"/>
    <col min="10755" max="10755" width="3" style="185" customWidth="1"/>
    <col min="10756" max="10757" width="0" style="185" hidden="1" customWidth="1"/>
    <col min="10758" max="10758" width="29.7109375" style="185" customWidth="1"/>
    <col min="10759" max="10759" width="13.7109375" style="185" customWidth="1"/>
    <col min="10760" max="10760" width="16.42578125" style="185" customWidth="1"/>
    <col min="10761" max="10761" width="3" style="185" customWidth="1"/>
    <col min="10762" max="10762" width="8.28515625" style="185" customWidth="1"/>
    <col min="10763" max="10764" width="0" style="185" hidden="1" customWidth="1"/>
    <col min="10765" max="10765" width="9.85546875" style="185" customWidth="1"/>
    <col min="10766" max="10767" width="19" style="185" customWidth="1"/>
    <col min="10768" max="10770" width="2.5703125" style="185"/>
    <col min="10771" max="10771" width="23.5703125" style="185" customWidth="1"/>
    <col min="10772" max="10774" width="0" style="185" hidden="1" customWidth="1"/>
    <col min="10775" max="10775" width="27" style="185" customWidth="1"/>
    <col min="10776" max="10777" width="0" style="185" hidden="1" customWidth="1"/>
    <col min="10778" max="10778" width="2.5703125" style="185"/>
    <col min="10779" max="10779" width="23.5703125" style="185" customWidth="1"/>
    <col min="10780" max="10780" width="21.5703125" style="185" customWidth="1"/>
    <col min="10781" max="10781" width="9" style="185" customWidth="1"/>
    <col min="10782" max="10785" width="6.42578125" style="185" customWidth="1"/>
    <col min="10786" max="10786" width="12.140625" style="185" customWidth="1"/>
    <col min="10787" max="10791" width="6.42578125" style="185" customWidth="1"/>
    <col min="10792" max="10792" width="40.7109375" style="185" customWidth="1"/>
    <col min="10793" max="10793" width="2.5703125" style="185"/>
    <col min="10794" max="10794" width="0" style="185" hidden="1" customWidth="1"/>
    <col min="10795" max="10795" width="8" style="185" customWidth="1"/>
    <col min="10796" max="10796" width="3" style="185" customWidth="1"/>
    <col min="10797" max="10797" width="6.5703125" style="185" customWidth="1"/>
    <col min="10798" max="10798" width="2.5703125" style="185"/>
    <col min="10799" max="10802" width="0" style="185" hidden="1" customWidth="1"/>
    <col min="10803" max="10803" width="27" style="185" customWidth="1"/>
    <col min="10804" max="10804" width="0" style="185" hidden="1" customWidth="1"/>
    <col min="10805" max="10805" width="2.5703125" style="185"/>
    <col min="10806" max="10808" width="0" style="185" hidden="1" customWidth="1"/>
    <col min="10809" max="10809" width="27.7109375" style="185" customWidth="1"/>
    <col min="10810" max="10810" width="25.85546875" style="185" customWidth="1"/>
    <col min="10811" max="10812" width="0" style="185" hidden="1" customWidth="1"/>
    <col min="10813" max="10813" width="2.5703125" style="185"/>
    <col min="10814" max="10814" width="15.5703125" style="185" customWidth="1"/>
    <col min="10815" max="10815" width="2.5703125" style="185"/>
    <col min="10816" max="10816" width="0" style="185" hidden="1" customWidth="1"/>
    <col min="10817" max="10817" width="2.5703125" style="185"/>
    <col min="10818" max="10818" width="14.42578125" style="185" customWidth="1"/>
    <col min="10819" max="10824" width="2.5703125" style="185"/>
    <col min="10825" max="10825" width="13.28515625" style="185" customWidth="1"/>
    <col min="10826" max="10826" width="15.28515625" style="185" customWidth="1"/>
    <col min="10827" max="10827" width="9.28515625" style="185" customWidth="1"/>
    <col min="10828" max="10829" width="2.5703125" style="185"/>
    <col min="10830" max="10830" width="12.140625" style="185" customWidth="1"/>
    <col min="10831" max="10833" width="2.5703125" style="185"/>
    <col min="10834" max="10834" width="17.85546875" style="185" customWidth="1"/>
    <col min="10835" max="10840" width="2.5703125" style="185"/>
    <col min="10841" max="10842" width="13.28515625" style="185" customWidth="1"/>
    <col min="10843" max="10844" width="2.5703125" style="185"/>
    <col min="10845" max="10845" width="5.5703125" style="185" customWidth="1"/>
    <col min="10846" max="11008" width="2.5703125" style="185"/>
    <col min="11009" max="11009" width="0" style="185" hidden="1" customWidth="1"/>
    <col min="11010" max="11010" width="18.140625" style="185" customWidth="1"/>
    <col min="11011" max="11011" width="3" style="185" customWidth="1"/>
    <col min="11012" max="11013" width="0" style="185" hidden="1" customWidth="1"/>
    <col min="11014" max="11014" width="29.7109375" style="185" customWidth="1"/>
    <col min="11015" max="11015" width="13.7109375" style="185" customWidth="1"/>
    <col min="11016" max="11016" width="16.42578125" style="185" customWidth="1"/>
    <col min="11017" max="11017" width="3" style="185" customWidth="1"/>
    <col min="11018" max="11018" width="8.28515625" style="185" customWidth="1"/>
    <col min="11019" max="11020" width="0" style="185" hidden="1" customWidth="1"/>
    <col min="11021" max="11021" width="9.85546875" style="185" customWidth="1"/>
    <col min="11022" max="11023" width="19" style="185" customWidth="1"/>
    <col min="11024" max="11026" width="2.5703125" style="185"/>
    <col min="11027" max="11027" width="23.5703125" style="185" customWidth="1"/>
    <col min="11028" max="11030" width="0" style="185" hidden="1" customWidth="1"/>
    <col min="11031" max="11031" width="27" style="185" customWidth="1"/>
    <col min="11032" max="11033" width="0" style="185" hidden="1" customWidth="1"/>
    <col min="11034" max="11034" width="2.5703125" style="185"/>
    <col min="11035" max="11035" width="23.5703125" style="185" customWidth="1"/>
    <col min="11036" max="11036" width="21.5703125" style="185" customWidth="1"/>
    <col min="11037" max="11037" width="9" style="185" customWidth="1"/>
    <col min="11038" max="11041" width="6.42578125" style="185" customWidth="1"/>
    <col min="11042" max="11042" width="12.140625" style="185" customWidth="1"/>
    <col min="11043" max="11047" width="6.42578125" style="185" customWidth="1"/>
    <col min="11048" max="11048" width="40.7109375" style="185" customWidth="1"/>
    <col min="11049" max="11049" width="2.5703125" style="185"/>
    <col min="11050" max="11050" width="0" style="185" hidden="1" customWidth="1"/>
    <col min="11051" max="11051" width="8" style="185" customWidth="1"/>
    <col min="11052" max="11052" width="3" style="185" customWidth="1"/>
    <col min="11053" max="11053" width="6.5703125" style="185" customWidth="1"/>
    <col min="11054" max="11054" width="2.5703125" style="185"/>
    <col min="11055" max="11058" width="0" style="185" hidden="1" customWidth="1"/>
    <col min="11059" max="11059" width="27" style="185" customWidth="1"/>
    <col min="11060" max="11060" width="0" style="185" hidden="1" customWidth="1"/>
    <col min="11061" max="11061" width="2.5703125" style="185"/>
    <col min="11062" max="11064" width="0" style="185" hidden="1" customWidth="1"/>
    <col min="11065" max="11065" width="27.7109375" style="185" customWidth="1"/>
    <col min="11066" max="11066" width="25.85546875" style="185" customWidth="1"/>
    <col min="11067" max="11068" width="0" style="185" hidden="1" customWidth="1"/>
    <col min="11069" max="11069" width="2.5703125" style="185"/>
    <col min="11070" max="11070" width="15.5703125" style="185" customWidth="1"/>
    <col min="11071" max="11071" width="2.5703125" style="185"/>
    <col min="11072" max="11072" width="0" style="185" hidden="1" customWidth="1"/>
    <col min="11073" max="11073" width="2.5703125" style="185"/>
    <col min="11074" max="11074" width="14.42578125" style="185" customWidth="1"/>
    <col min="11075" max="11080" width="2.5703125" style="185"/>
    <col min="11081" max="11081" width="13.28515625" style="185" customWidth="1"/>
    <col min="11082" max="11082" width="15.28515625" style="185" customWidth="1"/>
    <col min="11083" max="11083" width="9.28515625" style="185" customWidth="1"/>
    <col min="11084" max="11085" width="2.5703125" style="185"/>
    <col min="11086" max="11086" width="12.140625" style="185" customWidth="1"/>
    <col min="11087" max="11089" width="2.5703125" style="185"/>
    <col min="11090" max="11090" width="17.85546875" style="185" customWidth="1"/>
    <col min="11091" max="11096" width="2.5703125" style="185"/>
    <col min="11097" max="11098" width="13.28515625" style="185" customWidth="1"/>
    <col min="11099" max="11100" width="2.5703125" style="185"/>
    <col min="11101" max="11101" width="5.5703125" style="185" customWidth="1"/>
    <col min="11102" max="11264" width="2.5703125" style="185"/>
    <col min="11265" max="11265" width="0" style="185" hidden="1" customWidth="1"/>
    <col min="11266" max="11266" width="18.140625" style="185" customWidth="1"/>
    <col min="11267" max="11267" width="3" style="185" customWidth="1"/>
    <col min="11268" max="11269" width="0" style="185" hidden="1" customWidth="1"/>
    <col min="11270" max="11270" width="29.7109375" style="185" customWidth="1"/>
    <col min="11271" max="11271" width="13.7109375" style="185" customWidth="1"/>
    <col min="11272" max="11272" width="16.42578125" style="185" customWidth="1"/>
    <col min="11273" max="11273" width="3" style="185" customWidth="1"/>
    <col min="11274" max="11274" width="8.28515625" style="185" customWidth="1"/>
    <col min="11275" max="11276" width="0" style="185" hidden="1" customWidth="1"/>
    <col min="11277" max="11277" width="9.85546875" style="185" customWidth="1"/>
    <col min="11278" max="11279" width="19" style="185" customWidth="1"/>
    <col min="11280" max="11282" width="2.5703125" style="185"/>
    <col min="11283" max="11283" width="23.5703125" style="185" customWidth="1"/>
    <col min="11284" max="11286" width="0" style="185" hidden="1" customWidth="1"/>
    <col min="11287" max="11287" width="27" style="185" customWidth="1"/>
    <col min="11288" max="11289" width="0" style="185" hidden="1" customWidth="1"/>
    <col min="11290" max="11290" width="2.5703125" style="185"/>
    <col min="11291" max="11291" width="23.5703125" style="185" customWidth="1"/>
    <col min="11292" max="11292" width="21.5703125" style="185" customWidth="1"/>
    <col min="11293" max="11293" width="9" style="185" customWidth="1"/>
    <col min="11294" max="11297" width="6.42578125" style="185" customWidth="1"/>
    <col min="11298" max="11298" width="12.140625" style="185" customWidth="1"/>
    <col min="11299" max="11303" width="6.42578125" style="185" customWidth="1"/>
    <col min="11304" max="11304" width="40.7109375" style="185" customWidth="1"/>
    <col min="11305" max="11305" width="2.5703125" style="185"/>
    <col min="11306" max="11306" width="0" style="185" hidden="1" customWidth="1"/>
    <col min="11307" max="11307" width="8" style="185" customWidth="1"/>
    <col min="11308" max="11308" width="3" style="185" customWidth="1"/>
    <col min="11309" max="11309" width="6.5703125" style="185" customWidth="1"/>
    <col min="11310" max="11310" width="2.5703125" style="185"/>
    <col min="11311" max="11314" width="0" style="185" hidden="1" customWidth="1"/>
    <col min="11315" max="11315" width="27" style="185" customWidth="1"/>
    <col min="11316" max="11316" width="0" style="185" hidden="1" customWidth="1"/>
    <col min="11317" max="11317" width="2.5703125" style="185"/>
    <col min="11318" max="11320" width="0" style="185" hidden="1" customWidth="1"/>
    <col min="11321" max="11321" width="27.7109375" style="185" customWidth="1"/>
    <col min="11322" max="11322" width="25.85546875" style="185" customWidth="1"/>
    <col min="11323" max="11324" width="0" style="185" hidden="1" customWidth="1"/>
    <col min="11325" max="11325" width="2.5703125" style="185"/>
    <col min="11326" max="11326" width="15.5703125" style="185" customWidth="1"/>
    <col min="11327" max="11327" width="2.5703125" style="185"/>
    <col min="11328" max="11328" width="0" style="185" hidden="1" customWidth="1"/>
    <col min="11329" max="11329" width="2.5703125" style="185"/>
    <col min="11330" max="11330" width="14.42578125" style="185" customWidth="1"/>
    <col min="11331" max="11336" width="2.5703125" style="185"/>
    <col min="11337" max="11337" width="13.28515625" style="185" customWidth="1"/>
    <col min="11338" max="11338" width="15.28515625" style="185" customWidth="1"/>
    <col min="11339" max="11339" width="9.28515625" style="185" customWidth="1"/>
    <col min="11340" max="11341" width="2.5703125" style="185"/>
    <col min="11342" max="11342" width="12.140625" style="185" customWidth="1"/>
    <col min="11343" max="11345" width="2.5703125" style="185"/>
    <col min="11346" max="11346" width="17.85546875" style="185" customWidth="1"/>
    <col min="11347" max="11352" width="2.5703125" style="185"/>
    <col min="11353" max="11354" width="13.28515625" style="185" customWidth="1"/>
    <col min="11355" max="11356" width="2.5703125" style="185"/>
    <col min="11357" max="11357" width="5.5703125" style="185" customWidth="1"/>
    <col min="11358" max="11520" width="2.5703125" style="185"/>
    <col min="11521" max="11521" width="0" style="185" hidden="1" customWidth="1"/>
    <col min="11522" max="11522" width="18.140625" style="185" customWidth="1"/>
    <col min="11523" max="11523" width="3" style="185" customWidth="1"/>
    <col min="11524" max="11525" width="0" style="185" hidden="1" customWidth="1"/>
    <col min="11526" max="11526" width="29.7109375" style="185" customWidth="1"/>
    <col min="11527" max="11527" width="13.7109375" style="185" customWidth="1"/>
    <col min="11528" max="11528" width="16.42578125" style="185" customWidth="1"/>
    <col min="11529" max="11529" width="3" style="185" customWidth="1"/>
    <col min="11530" max="11530" width="8.28515625" style="185" customWidth="1"/>
    <col min="11531" max="11532" width="0" style="185" hidden="1" customWidth="1"/>
    <col min="11533" max="11533" width="9.85546875" style="185" customWidth="1"/>
    <col min="11534" max="11535" width="19" style="185" customWidth="1"/>
    <col min="11536" max="11538" width="2.5703125" style="185"/>
    <col min="11539" max="11539" width="23.5703125" style="185" customWidth="1"/>
    <col min="11540" max="11542" width="0" style="185" hidden="1" customWidth="1"/>
    <col min="11543" max="11543" width="27" style="185" customWidth="1"/>
    <col min="11544" max="11545" width="0" style="185" hidden="1" customWidth="1"/>
    <col min="11546" max="11546" width="2.5703125" style="185"/>
    <col min="11547" max="11547" width="23.5703125" style="185" customWidth="1"/>
    <col min="11548" max="11548" width="21.5703125" style="185" customWidth="1"/>
    <col min="11549" max="11549" width="9" style="185" customWidth="1"/>
    <col min="11550" max="11553" width="6.42578125" style="185" customWidth="1"/>
    <col min="11554" max="11554" width="12.140625" style="185" customWidth="1"/>
    <col min="11555" max="11559" width="6.42578125" style="185" customWidth="1"/>
    <col min="11560" max="11560" width="40.7109375" style="185" customWidth="1"/>
    <col min="11561" max="11561" width="2.5703125" style="185"/>
    <col min="11562" max="11562" width="0" style="185" hidden="1" customWidth="1"/>
    <col min="11563" max="11563" width="8" style="185" customWidth="1"/>
    <col min="11564" max="11564" width="3" style="185" customWidth="1"/>
    <col min="11565" max="11565" width="6.5703125" style="185" customWidth="1"/>
    <col min="11566" max="11566" width="2.5703125" style="185"/>
    <col min="11567" max="11570" width="0" style="185" hidden="1" customWidth="1"/>
    <col min="11571" max="11571" width="27" style="185" customWidth="1"/>
    <col min="11572" max="11572" width="0" style="185" hidden="1" customWidth="1"/>
    <col min="11573" max="11573" width="2.5703125" style="185"/>
    <col min="11574" max="11576" width="0" style="185" hidden="1" customWidth="1"/>
    <col min="11577" max="11577" width="27.7109375" style="185" customWidth="1"/>
    <col min="11578" max="11578" width="25.85546875" style="185" customWidth="1"/>
    <col min="11579" max="11580" width="0" style="185" hidden="1" customWidth="1"/>
    <col min="11581" max="11581" width="2.5703125" style="185"/>
    <col min="11582" max="11582" width="15.5703125" style="185" customWidth="1"/>
    <col min="11583" max="11583" width="2.5703125" style="185"/>
    <col min="11584" max="11584" width="0" style="185" hidden="1" customWidth="1"/>
    <col min="11585" max="11585" width="2.5703125" style="185"/>
    <col min="11586" max="11586" width="14.42578125" style="185" customWidth="1"/>
    <col min="11587" max="11592" width="2.5703125" style="185"/>
    <col min="11593" max="11593" width="13.28515625" style="185" customWidth="1"/>
    <col min="11594" max="11594" width="15.28515625" style="185" customWidth="1"/>
    <col min="11595" max="11595" width="9.28515625" style="185" customWidth="1"/>
    <col min="11596" max="11597" width="2.5703125" style="185"/>
    <col min="11598" max="11598" width="12.140625" style="185" customWidth="1"/>
    <col min="11599" max="11601" width="2.5703125" style="185"/>
    <col min="11602" max="11602" width="17.85546875" style="185" customWidth="1"/>
    <col min="11603" max="11608" width="2.5703125" style="185"/>
    <col min="11609" max="11610" width="13.28515625" style="185" customWidth="1"/>
    <col min="11611" max="11612" width="2.5703125" style="185"/>
    <col min="11613" max="11613" width="5.5703125" style="185" customWidth="1"/>
    <col min="11614" max="11776" width="2.5703125" style="185"/>
    <col min="11777" max="11777" width="0" style="185" hidden="1" customWidth="1"/>
    <col min="11778" max="11778" width="18.140625" style="185" customWidth="1"/>
    <col min="11779" max="11779" width="3" style="185" customWidth="1"/>
    <col min="11780" max="11781" width="0" style="185" hidden="1" customWidth="1"/>
    <col min="11782" max="11782" width="29.7109375" style="185" customWidth="1"/>
    <col min="11783" max="11783" width="13.7109375" style="185" customWidth="1"/>
    <col min="11784" max="11784" width="16.42578125" style="185" customWidth="1"/>
    <col min="11785" max="11785" width="3" style="185" customWidth="1"/>
    <col min="11786" max="11786" width="8.28515625" style="185" customWidth="1"/>
    <col min="11787" max="11788" width="0" style="185" hidden="1" customWidth="1"/>
    <col min="11789" max="11789" width="9.85546875" style="185" customWidth="1"/>
    <col min="11790" max="11791" width="19" style="185" customWidth="1"/>
    <col min="11792" max="11794" width="2.5703125" style="185"/>
    <col min="11795" max="11795" width="23.5703125" style="185" customWidth="1"/>
    <col min="11796" max="11798" width="0" style="185" hidden="1" customWidth="1"/>
    <col min="11799" max="11799" width="27" style="185" customWidth="1"/>
    <col min="11800" max="11801" width="0" style="185" hidden="1" customWidth="1"/>
    <col min="11802" max="11802" width="2.5703125" style="185"/>
    <col min="11803" max="11803" width="23.5703125" style="185" customWidth="1"/>
    <col min="11804" max="11804" width="21.5703125" style="185" customWidth="1"/>
    <col min="11805" max="11805" width="9" style="185" customWidth="1"/>
    <col min="11806" max="11809" width="6.42578125" style="185" customWidth="1"/>
    <col min="11810" max="11810" width="12.140625" style="185" customWidth="1"/>
    <col min="11811" max="11815" width="6.42578125" style="185" customWidth="1"/>
    <col min="11816" max="11816" width="40.7109375" style="185" customWidth="1"/>
    <col min="11817" max="11817" width="2.5703125" style="185"/>
    <col min="11818" max="11818" width="0" style="185" hidden="1" customWidth="1"/>
    <col min="11819" max="11819" width="8" style="185" customWidth="1"/>
    <col min="11820" max="11820" width="3" style="185" customWidth="1"/>
    <col min="11821" max="11821" width="6.5703125" style="185" customWidth="1"/>
    <col min="11822" max="11822" width="2.5703125" style="185"/>
    <col min="11823" max="11826" width="0" style="185" hidden="1" customWidth="1"/>
    <col min="11827" max="11827" width="27" style="185" customWidth="1"/>
    <col min="11828" max="11828" width="0" style="185" hidden="1" customWidth="1"/>
    <col min="11829" max="11829" width="2.5703125" style="185"/>
    <col min="11830" max="11832" width="0" style="185" hidden="1" customWidth="1"/>
    <col min="11833" max="11833" width="27.7109375" style="185" customWidth="1"/>
    <col min="11834" max="11834" width="25.85546875" style="185" customWidth="1"/>
    <col min="11835" max="11836" width="0" style="185" hidden="1" customWidth="1"/>
    <col min="11837" max="11837" width="2.5703125" style="185"/>
    <col min="11838" max="11838" width="15.5703125" style="185" customWidth="1"/>
    <col min="11839" max="11839" width="2.5703125" style="185"/>
    <col min="11840" max="11840" width="0" style="185" hidden="1" customWidth="1"/>
    <col min="11841" max="11841" width="2.5703125" style="185"/>
    <col min="11842" max="11842" width="14.42578125" style="185" customWidth="1"/>
    <col min="11843" max="11848" width="2.5703125" style="185"/>
    <col min="11849" max="11849" width="13.28515625" style="185" customWidth="1"/>
    <col min="11850" max="11850" width="15.28515625" style="185" customWidth="1"/>
    <col min="11851" max="11851" width="9.28515625" style="185" customWidth="1"/>
    <col min="11852" max="11853" width="2.5703125" style="185"/>
    <col min="11854" max="11854" width="12.140625" style="185" customWidth="1"/>
    <col min="11855" max="11857" width="2.5703125" style="185"/>
    <col min="11858" max="11858" width="17.85546875" style="185" customWidth="1"/>
    <col min="11859" max="11864" width="2.5703125" style="185"/>
    <col min="11865" max="11866" width="13.28515625" style="185" customWidth="1"/>
    <col min="11867" max="11868" width="2.5703125" style="185"/>
    <col min="11869" max="11869" width="5.5703125" style="185" customWidth="1"/>
    <col min="11870" max="12032" width="2.5703125" style="185"/>
    <col min="12033" max="12033" width="0" style="185" hidden="1" customWidth="1"/>
    <col min="12034" max="12034" width="18.140625" style="185" customWidth="1"/>
    <col min="12035" max="12035" width="3" style="185" customWidth="1"/>
    <col min="12036" max="12037" width="0" style="185" hidden="1" customWidth="1"/>
    <col min="12038" max="12038" width="29.7109375" style="185" customWidth="1"/>
    <col min="12039" max="12039" width="13.7109375" style="185" customWidth="1"/>
    <col min="12040" max="12040" width="16.42578125" style="185" customWidth="1"/>
    <col min="12041" max="12041" width="3" style="185" customWidth="1"/>
    <col min="12042" max="12042" width="8.28515625" style="185" customWidth="1"/>
    <col min="12043" max="12044" width="0" style="185" hidden="1" customWidth="1"/>
    <col min="12045" max="12045" width="9.85546875" style="185" customWidth="1"/>
    <col min="12046" max="12047" width="19" style="185" customWidth="1"/>
    <col min="12048" max="12050" width="2.5703125" style="185"/>
    <col min="12051" max="12051" width="23.5703125" style="185" customWidth="1"/>
    <col min="12052" max="12054" width="0" style="185" hidden="1" customWidth="1"/>
    <col min="12055" max="12055" width="27" style="185" customWidth="1"/>
    <col min="12056" max="12057" width="0" style="185" hidden="1" customWidth="1"/>
    <col min="12058" max="12058" width="2.5703125" style="185"/>
    <col min="12059" max="12059" width="23.5703125" style="185" customWidth="1"/>
    <col min="12060" max="12060" width="21.5703125" style="185" customWidth="1"/>
    <col min="12061" max="12061" width="9" style="185" customWidth="1"/>
    <col min="12062" max="12065" width="6.42578125" style="185" customWidth="1"/>
    <col min="12066" max="12066" width="12.140625" style="185" customWidth="1"/>
    <col min="12067" max="12071" width="6.42578125" style="185" customWidth="1"/>
    <col min="12072" max="12072" width="40.7109375" style="185" customWidth="1"/>
    <col min="12073" max="12073" width="2.5703125" style="185"/>
    <col min="12074" max="12074" width="0" style="185" hidden="1" customWidth="1"/>
    <col min="12075" max="12075" width="8" style="185" customWidth="1"/>
    <col min="12076" max="12076" width="3" style="185" customWidth="1"/>
    <col min="12077" max="12077" width="6.5703125" style="185" customWidth="1"/>
    <col min="12078" max="12078" width="2.5703125" style="185"/>
    <col min="12079" max="12082" width="0" style="185" hidden="1" customWidth="1"/>
    <col min="12083" max="12083" width="27" style="185" customWidth="1"/>
    <col min="12084" max="12084" width="0" style="185" hidden="1" customWidth="1"/>
    <col min="12085" max="12085" width="2.5703125" style="185"/>
    <col min="12086" max="12088" width="0" style="185" hidden="1" customWidth="1"/>
    <col min="12089" max="12089" width="27.7109375" style="185" customWidth="1"/>
    <col min="12090" max="12090" width="25.85546875" style="185" customWidth="1"/>
    <col min="12091" max="12092" width="0" style="185" hidden="1" customWidth="1"/>
    <col min="12093" max="12093" width="2.5703125" style="185"/>
    <col min="12094" max="12094" width="15.5703125" style="185" customWidth="1"/>
    <col min="12095" max="12095" width="2.5703125" style="185"/>
    <col min="12096" max="12096" width="0" style="185" hidden="1" customWidth="1"/>
    <col min="12097" max="12097" width="2.5703125" style="185"/>
    <col min="12098" max="12098" width="14.42578125" style="185" customWidth="1"/>
    <col min="12099" max="12104" width="2.5703125" style="185"/>
    <col min="12105" max="12105" width="13.28515625" style="185" customWidth="1"/>
    <col min="12106" max="12106" width="15.28515625" style="185" customWidth="1"/>
    <col min="12107" max="12107" width="9.28515625" style="185" customWidth="1"/>
    <col min="12108" max="12109" width="2.5703125" style="185"/>
    <col min="12110" max="12110" width="12.140625" style="185" customWidth="1"/>
    <col min="12111" max="12113" width="2.5703125" style="185"/>
    <col min="12114" max="12114" width="17.85546875" style="185" customWidth="1"/>
    <col min="12115" max="12120" width="2.5703125" style="185"/>
    <col min="12121" max="12122" width="13.28515625" style="185" customWidth="1"/>
    <col min="12123" max="12124" width="2.5703125" style="185"/>
    <col min="12125" max="12125" width="5.5703125" style="185" customWidth="1"/>
    <col min="12126" max="12288" width="2.5703125" style="185"/>
    <col min="12289" max="12289" width="0" style="185" hidden="1" customWidth="1"/>
    <col min="12290" max="12290" width="18.140625" style="185" customWidth="1"/>
    <col min="12291" max="12291" width="3" style="185" customWidth="1"/>
    <col min="12292" max="12293" width="0" style="185" hidden="1" customWidth="1"/>
    <col min="12294" max="12294" width="29.7109375" style="185" customWidth="1"/>
    <col min="12295" max="12295" width="13.7109375" style="185" customWidth="1"/>
    <col min="12296" max="12296" width="16.42578125" style="185" customWidth="1"/>
    <col min="12297" max="12297" width="3" style="185" customWidth="1"/>
    <col min="12298" max="12298" width="8.28515625" style="185" customWidth="1"/>
    <col min="12299" max="12300" width="0" style="185" hidden="1" customWidth="1"/>
    <col min="12301" max="12301" width="9.85546875" style="185" customWidth="1"/>
    <col min="12302" max="12303" width="19" style="185" customWidth="1"/>
    <col min="12304" max="12306" width="2.5703125" style="185"/>
    <col min="12307" max="12307" width="23.5703125" style="185" customWidth="1"/>
    <col min="12308" max="12310" width="0" style="185" hidden="1" customWidth="1"/>
    <col min="12311" max="12311" width="27" style="185" customWidth="1"/>
    <col min="12312" max="12313" width="0" style="185" hidden="1" customWidth="1"/>
    <col min="12314" max="12314" width="2.5703125" style="185"/>
    <col min="12315" max="12315" width="23.5703125" style="185" customWidth="1"/>
    <col min="12316" max="12316" width="21.5703125" style="185" customWidth="1"/>
    <col min="12317" max="12317" width="9" style="185" customWidth="1"/>
    <col min="12318" max="12321" width="6.42578125" style="185" customWidth="1"/>
    <col min="12322" max="12322" width="12.140625" style="185" customWidth="1"/>
    <col min="12323" max="12327" width="6.42578125" style="185" customWidth="1"/>
    <col min="12328" max="12328" width="40.7109375" style="185" customWidth="1"/>
    <col min="12329" max="12329" width="2.5703125" style="185"/>
    <col min="12330" max="12330" width="0" style="185" hidden="1" customWidth="1"/>
    <col min="12331" max="12331" width="8" style="185" customWidth="1"/>
    <col min="12332" max="12332" width="3" style="185" customWidth="1"/>
    <col min="12333" max="12333" width="6.5703125" style="185" customWidth="1"/>
    <col min="12334" max="12334" width="2.5703125" style="185"/>
    <col min="12335" max="12338" width="0" style="185" hidden="1" customWidth="1"/>
    <col min="12339" max="12339" width="27" style="185" customWidth="1"/>
    <col min="12340" max="12340" width="0" style="185" hidden="1" customWidth="1"/>
    <col min="12341" max="12341" width="2.5703125" style="185"/>
    <col min="12342" max="12344" width="0" style="185" hidden="1" customWidth="1"/>
    <col min="12345" max="12345" width="27.7109375" style="185" customWidth="1"/>
    <col min="12346" max="12346" width="25.85546875" style="185" customWidth="1"/>
    <col min="12347" max="12348" width="0" style="185" hidden="1" customWidth="1"/>
    <col min="12349" max="12349" width="2.5703125" style="185"/>
    <col min="12350" max="12350" width="15.5703125" style="185" customWidth="1"/>
    <col min="12351" max="12351" width="2.5703125" style="185"/>
    <col min="12352" max="12352" width="0" style="185" hidden="1" customWidth="1"/>
    <col min="12353" max="12353" width="2.5703125" style="185"/>
    <col min="12354" max="12354" width="14.42578125" style="185" customWidth="1"/>
    <col min="12355" max="12360" width="2.5703125" style="185"/>
    <col min="12361" max="12361" width="13.28515625" style="185" customWidth="1"/>
    <col min="12362" max="12362" width="15.28515625" style="185" customWidth="1"/>
    <col min="12363" max="12363" width="9.28515625" style="185" customWidth="1"/>
    <col min="12364" max="12365" width="2.5703125" style="185"/>
    <col min="12366" max="12366" width="12.140625" style="185" customWidth="1"/>
    <col min="12367" max="12369" width="2.5703125" style="185"/>
    <col min="12370" max="12370" width="17.85546875" style="185" customWidth="1"/>
    <col min="12371" max="12376" width="2.5703125" style="185"/>
    <col min="12377" max="12378" width="13.28515625" style="185" customWidth="1"/>
    <col min="12379" max="12380" width="2.5703125" style="185"/>
    <col min="12381" max="12381" width="5.5703125" style="185" customWidth="1"/>
    <col min="12382" max="12544" width="2.5703125" style="185"/>
    <col min="12545" max="12545" width="0" style="185" hidden="1" customWidth="1"/>
    <col min="12546" max="12546" width="18.140625" style="185" customWidth="1"/>
    <col min="12547" max="12547" width="3" style="185" customWidth="1"/>
    <col min="12548" max="12549" width="0" style="185" hidden="1" customWidth="1"/>
    <col min="12550" max="12550" width="29.7109375" style="185" customWidth="1"/>
    <col min="12551" max="12551" width="13.7109375" style="185" customWidth="1"/>
    <col min="12552" max="12552" width="16.42578125" style="185" customWidth="1"/>
    <col min="12553" max="12553" width="3" style="185" customWidth="1"/>
    <col min="12554" max="12554" width="8.28515625" style="185" customWidth="1"/>
    <col min="12555" max="12556" width="0" style="185" hidden="1" customWidth="1"/>
    <col min="12557" max="12557" width="9.85546875" style="185" customWidth="1"/>
    <col min="12558" max="12559" width="19" style="185" customWidth="1"/>
    <col min="12560" max="12562" width="2.5703125" style="185"/>
    <col min="12563" max="12563" width="23.5703125" style="185" customWidth="1"/>
    <col min="12564" max="12566" width="0" style="185" hidden="1" customWidth="1"/>
    <col min="12567" max="12567" width="27" style="185" customWidth="1"/>
    <col min="12568" max="12569" width="0" style="185" hidden="1" customWidth="1"/>
    <col min="12570" max="12570" width="2.5703125" style="185"/>
    <col min="12571" max="12571" width="23.5703125" style="185" customWidth="1"/>
    <col min="12572" max="12572" width="21.5703125" style="185" customWidth="1"/>
    <col min="12573" max="12573" width="9" style="185" customWidth="1"/>
    <col min="12574" max="12577" width="6.42578125" style="185" customWidth="1"/>
    <col min="12578" max="12578" width="12.140625" style="185" customWidth="1"/>
    <col min="12579" max="12583" width="6.42578125" style="185" customWidth="1"/>
    <col min="12584" max="12584" width="40.7109375" style="185" customWidth="1"/>
    <col min="12585" max="12585" width="2.5703125" style="185"/>
    <col min="12586" max="12586" width="0" style="185" hidden="1" customWidth="1"/>
    <col min="12587" max="12587" width="8" style="185" customWidth="1"/>
    <col min="12588" max="12588" width="3" style="185" customWidth="1"/>
    <col min="12589" max="12589" width="6.5703125" style="185" customWidth="1"/>
    <col min="12590" max="12590" width="2.5703125" style="185"/>
    <col min="12591" max="12594" width="0" style="185" hidden="1" customWidth="1"/>
    <col min="12595" max="12595" width="27" style="185" customWidth="1"/>
    <col min="12596" max="12596" width="0" style="185" hidden="1" customWidth="1"/>
    <col min="12597" max="12597" width="2.5703125" style="185"/>
    <col min="12598" max="12600" width="0" style="185" hidden="1" customWidth="1"/>
    <col min="12601" max="12601" width="27.7109375" style="185" customWidth="1"/>
    <col min="12602" max="12602" width="25.85546875" style="185" customWidth="1"/>
    <col min="12603" max="12604" width="0" style="185" hidden="1" customWidth="1"/>
    <col min="12605" max="12605" width="2.5703125" style="185"/>
    <col min="12606" max="12606" width="15.5703125" style="185" customWidth="1"/>
    <col min="12607" max="12607" width="2.5703125" style="185"/>
    <col min="12608" max="12608" width="0" style="185" hidden="1" customWidth="1"/>
    <col min="12609" max="12609" width="2.5703125" style="185"/>
    <col min="12610" max="12610" width="14.42578125" style="185" customWidth="1"/>
    <col min="12611" max="12616" width="2.5703125" style="185"/>
    <col min="12617" max="12617" width="13.28515625" style="185" customWidth="1"/>
    <col min="12618" max="12618" width="15.28515625" style="185" customWidth="1"/>
    <col min="12619" max="12619" width="9.28515625" style="185" customWidth="1"/>
    <col min="12620" max="12621" width="2.5703125" style="185"/>
    <col min="12622" max="12622" width="12.140625" style="185" customWidth="1"/>
    <col min="12623" max="12625" width="2.5703125" style="185"/>
    <col min="12626" max="12626" width="17.85546875" style="185" customWidth="1"/>
    <col min="12627" max="12632" width="2.5703125" style="185"/>
    <col min="12633" max="12634" width="13.28515625" style="185" customWidth="1"/>
    <col min="12635" max="12636" width="2.5703125" style="185"/>
    <col min="12637" max="12637" width="5.5703125" style="185" customWidth="1"/>
    <col min="12638" max="12800" width="2.5703125" style="185"/>
    <col min="12801" max="12801" width="0" style="185" hidden="1" customWidth="1"/>
    <col min="12802" max="12802" width="18.140625" style="185" customWidth="1"/>
    <col min="12803" max="12803" width="3" style="185" customWidth="1"/>
    <col min="12804" max="12805" width="0" style="185" hidden="1" customWidth="1"/>
    <col min="12806" max="12806" width="29.7109375" style="185" customWidth="1"/>
    <col min="12807" max="12807" width="13.7109375" style="185" customWidth="1"/>
    <col min="12808" max="12808" width="16.42578125" style="185" customWidth="1"/>
    <col min="12809" max="12809" width="3" style="185" customWidth="1"/>
    <col min="12810" max="12810" width="8.28515625" style="185" customWidth="1"/>
    <col min="12811" max="12812" width="0" style="185" hidden="1" customWidth="1"/>
    <col min="12813" max="12813" width="9.85546875" style="185" customWidth="1"/>
    <col min="12814" max="12815" width="19" style="185" customWidth="1"/>
    <col min="12816" max="12818" width="2.5703125" style="185"/>
    <col min="12819" max="12819" width="23.5703125" style="185" customWidth="1"/>
    <col min="12820" max="12822" width="0" style="185" hidden="1" customWidth="1"/>
    <col min="12823" max="12823" width="27" style="185" customWidth="1"/>
    <col min="12824" max="12825" width="0" style="185" hidden="1" customWidth="1"/>
    <col min="12826" max="12826" width="2.5703125" style="185"/>
    <col min="12827" max="12827" width="23.5703125" style="185" customWidth="1"/>
    <col min="12828" max="12828" width="21.5703125" style="185" customWidth="1"/>
    <col min="12829" max="12829" width="9" style="185" customWidth="1"/>
    <col min="12830" max="12833" width="6.42578125" style="185" customWidth="1"/>
    <col min="12834" max="12834" width="12.140625" style="185" customWidth="1"/>
    <col min="12835" max="12839" width="6.42578125" style="185" customWidth="1"/>
    <col min="12840" max="12840" width="40.7109375" style="185" customWidth="1"/>
    <col min="12841" max="12841" width="2.5703125" style="185"/>
    <col min="12842" max="12842" width="0" style="185" hidden="1" customWidth="1"/>
    <col min="12843" max="12843" width="8" style="185" customWidth="1"/>
    <col min="12844" max="12844" width="3" style="185" customWidth="1"/>
    <col min="12845" max="12845" width="6.5703125" style="185" customWidth="1"/>
    <col min="12846" max="12846" width="2.5703125" style="185"/>
    <col min="12847" max="12850" width="0" style="185" hidden="1" customWidth="1"/>
    <col min="12851" max="12851" width="27" style="185" customWidth="1"/>
    <col min="12852" max="12852" width="0" style="185" hidden="1" customWidth="1"/>
    <col min="12853" max="12853" width="2.5703125" style="185"/>
    <col min="12854" max="12856" width="0" style="185" hidden="1" customWidth="1"/>
    <col min="12857" max="12857" width="27.7109375" style="185" customWidth="1"/>
    <col min="12858" max="12858" width="25.85546875" style="185" customWidth="1"/>
    <col min="12859" max="12860" width="0" style="185" hidden="1" customWidth="1"/>
    <col min="12861" max="12861" width="2.5703125" style="185"/>
    <col min="12862" max="12862" width="15.5703125" style="185" customWidth="1"/>
    <col min="12863" max="12863" width="2.5703125" style="185"/>
    <col min="12864" max="12864" width="0" style="185" hidden="1" customWidth="1"/>
    <col min="12865" max="12865" width="2.5703125" style="185"/>
    <col min="12866" max="12866" width="14.42578125" style="185" customWidth="1"/>
    <col min="12867" max="12872" width="2.5703125" style="185"/>
    <col min="12873" max="12873" width="13.28515625" style="185" customWidth="1"/>
    <col min="12874" max="12874" width="15.28515625" style="185" customWidth="1"/>
    <col min="12875" max="12875" width="9.28515625" style="185" customWidth="1"/>
    <col min="12876" max="12877" width="2.5703125" style="185"/>
    <col min="12878" max="12878" width="12.140625" style="185" customWidth="1"/>
    <col min="12879" max="12881" width="2.5703125" style="185"/>
    <col min="12882" max="12882" width="17.85546875" style="185" customWidth="1"/>
    <col min="12883" max="12888" width="2.5703125" style="185"/>
    <col min="12889" max="12890" width="13.28515625" style="185" customWidth="1"/>
    <col min="12891" max="12892" width="2.5703125" style="185"/>
    <col min="12893" max="12893" width="5.5703125" style="185" customWidth="1"/>
    <col min="12894" max="13056" width="2.5703125" style="185"/>
    <col min="13057" max="13057" width="0" style="185" hidden="1" customWidth="1"/>
    <col min="13058" max="13058" width="18.140625" style="185" customWidth="1"/>
    <col min="13059" max="13059" width="3" style="185" customWidth="1"/>
    <col min="13060" max="13061" width="0" style="185" hidden="1" customWidth="1"/>
    <col min="13062" max="13062" width="29.7109375" style="185" customWidth="1"/>
    <col min="13063" max="13063" width="13.7109375" style="185" customWidth="1"/>
    <col min="13064" max="13064" width="16.42578125" style="185" customWidth="1"/>
    <col min="13065" max="13065" width="3" style="185" customWidth="1"/>
    <col min="13066" max="13066" width="8.28515625" style="185" customWidth="1"/>
    <col min="13067" max="13068" width="0" style="185" hidden="1" customWidth="1"/>
    <col min="13069" max="13069" width="9.85546875" style="185" customWidth="1"/>
    <col min="13070" max="13071" width="19" style="185" customWidth="1"/>
    <col min="13072" max="13074" width="2.5703125" style="185"/>
    <col min="13075" max="13075" width="23.5703125" style="185" customWidth="1"/>
    <col min="13076" max="13078" width="0" style="185" hidden="1" customWidth="1"/>
    <col min="13079" max="13079" width="27" style="185" customWidth="1"/>
    <col min="13080" max="13081" width="0" style="185" hidden="1" customWidth="1"/>
    <col min="13082" max="13082" width="2.5703125" style="185"/>
    <col min="13083" max="13083" width="23.5703125" style="185" customWidth="1"/>
    <col min="13084" max="13084" width="21.5703125" style="185" customWidth="1"/>
    <col min="13085" max="13085" width="9" style="185" customWidth="1"/>
    <col min="13086" max="13089" width="6.42578125" style="185" customWidth="1"/>
    <col min="13090" max="13090" width="12.140625" style="185" customWidth="1"/>
    <col min="13091" max="13095" width="6.42578125" style="185" customWidth="1"/>
    <col min="13096" max="13096" width="40.7109375" style="185" customWidth="1"/>
    <col min="13097" max="13097" width="2.5703125" style="185"/>
    <col min="13098" max="13098" width="0" style="185" hidden="1" customWidth="1"/>
    <col min="13099" max="13099" width="8" style="185" customWidth="1"/>
    <col min="13100" max="13100" width="3" style="185" customWidth="1"/>
    <col min="13101" max="13101" width="6.5703125" style="185" customWidth="1"/>
    <col min="13102" max="13102" width="2.5703125" style="185"/>
    <col min="13103" max="13106" width="0" style="185" hidden="1" customWidth="1"/>
    <col min="13107" max="13107" width="27" style="185" customWidth="1"/>
    <col min="13108" max="13108" width="0" style="185" hidden="1" customWidth="1"/>
    <col min="13109" max="13109" width="2.5703125" style="185"/>
    <col min="13110" max="13112" width="0" style="185" hidden="1" customWidth="1"/>
    <col min="13113" max="13113" width="27.7109375" style="185" customWidth="1"/>
    <col min="13114" max="13114" width="25.85546875" style="185" customWidth="1"/>
    <col min="13115" max="13116" width="0" style="185" hidden="1" customWidth="1"/>
    <col min="13117" max="13117" width="2.5703125" style="185"/>
    <col min="13118" max="13118" width="15.5703125" style="185" customWidth="1"/>
    <col min="13119" max="13119" width="2.5703125" style="185"/>
    <col min="13120" max="13120" width="0" style="185" hidden="1" customWidth="1"/>
    <col min="13121" max="13121" width="2.5703125" style="185"/>
    <col min="13122" max="13122" width="14.42578125" style="185" customWidth="1"/>
    <col min="13123" max="13128" width="2.5703125" style="185"/>
    <col min="13129" max="13129" width="13.28515625" style="185" customWidth="1"/>
    <col min="13130" max="13130" width="15.28515625" style="185" customWidth="1"/>
    <col min="13131" max="13131" width="9.28515625" style="185" customWidth="1"/>
    <col min="13132" max="13133" width="2.5703125" style="185"/>
    <col min="13134" max="13134" width="12.140625" style="185" customWidth="1"/>
    <col min="13135" max="13137" width="2.5703125" style="185"/>
    <col min="13138" max="13138" width="17.85546875" style="185" customWidth="1"/>
    <col min="13139" max="13144" width="2.5703125" style="185"/>
    <col min="13145" max="13146" width="13.28515625" style="185" customWidth="1"/>
    <col min="13147" max="13148" width="2.5703125" style="185"/>
    <col min="13149" max="13149" width="5.5703125" style="185" customWidth="1"/>
    <col min="13150" max="13312" width="2.5703125" style="185"/>
    <col min="13313" max="13313" width="0" style="185" hidden="1" customWidth="1"/>
    <col min="13314" max="13314" width="18.140625" style="185" customWidth="1"/>
    <col min="13315" max="13315" width="3" style="185" customWidth="1"/>
    <col min="13316" max="13317" width="0" style="185" hidden="1" customWidth="1"/>
    <col min="13318" max="13318" width="29.7109375" style="185" customWidth="1"/>
    <col min="13319" max="13319" width="13.7109375" style="185" customWidth="1"/>
    <col min="13320" max="13320" width="16.42578125" style="185" customWidth="1"/>
    <col min="13321" max="13321" width="3" style="185" customWidth="1"/>
    <col min="13322" max="13322" width="8.28515625" style="185" customWidth="1"/>
    <col min="13323" max="13324" width="0" style="185" hidden="1" customWidth="1"/>
    <col min="13325" max="13325" width="9.85546875" style="185" customWidth="1"/>
    <col min="13326" max="13327" width="19" style="185" customWidth="1"/>
    <col min="13328" max="13330" width="2.5703125" style="185"/>
    <col min="13331" max="13331" width="23.5703125" style="185" customWidth="1"/>
    <col min="13332" max="13334" width="0" style="185" hidden="1" customWidth="1"/>
    <col min="13335" max="13335" width="27" style="185" customWidth="1"/>
    <col min="13336" max="13337" width="0" style="185" hidden="1" customWidth="1"/>
    <col min="13338" max="13338" width="2.5703125" style="185"/>
    <col min="13339" max="13339" width="23.5703125" style="185" customWidth="1"/>
    <col min="13340" max="13340" width="21.5703125" style="185" customWidth="1"/>
    <col min="13341" max="13341" width="9" style="185" customWidth="1"/>
    <col min="13342" max="13345" width="6.42578125" style="185" customWidth="1"/>
    <col min="13346" max="13346" width="12.140625" style="185" customWidth="1"/>
    <col min="13347" max="13351" width="6.42578125" style="185" customWidth="1"/>
    <col min="13352" max="13352" width="40.7109375" style="185" customWidth="1"/>
    <col min="13353" max="13353" width="2.5703125" style="185"/>
    <col min="13354" max="13354" width="0" style="185" hidden="1" customWidth="1"/>
    <col min="13355" max="13355" width="8" style="185" customWidth="1"/>
    <col min="13356" max="13356" width="3" style="185" customWidth="1"/>
    <col min="13357" max="13357" width="6.5703125" style="185" customWidth="1"/>
    <col min="13358" max="13358" width="2.5703125" style="185"/>
    <col min="13359" max="13362" width="0" style="185" hidden="1" customWidth="1"/>
    <col min="13363" max="13363" width="27" style="185" customWidth="1"/>
    <col min="13364" max="13364" width="0" style="185" hidden="1" customWidth="1"/>
    <col min="13365" max="13365" width="2.5703125" style="185"/>
    <col min="13366" max="13368" width="0" style="185" hidden="1" customWidth="1"/>
    <col min="13369" max="13369" width="27.7109375" style="185" customWidth="1"/>
    <col min="13370" max="13370" width="25.85546875" style="185" customWidth="1"/>
    <col min="13371" max="13372" width="0" style="185" hidden="1" customWidth="1"/>
    <col min="13373" max="13373" width="2.5703125" style="185"/>
    <col min="13374" max="13374" width="15.5703125" style="185" customWidth="1"/>
    <col min="13375" max="13375" width="2.5703125" style="185"/>
    <col min="13376" max="13376" width="0" style="185" hidden="1" customWidth="1"/>
    <col min="13377" max="13377" width="2.5703125" style="185"/>
    <col min="13378" max="13378" width="14.42578125" style="185" customWidth="1"/>
    <col min="13379" max="13384" width="2.5703125" style="185"/>
    <col min="13385" max="13385" width="13.28515625" style="185" customWidth="1"/>
    <col min="13386" max="13386" width="15.28515625" style="185" customWidth="1"/>
    <col min="13387" max="13387" width="9.28515625" style="185" customWidth="1"/>
    <col min="13388" max="13389" width="2.5703125" style="185"/>
    <col min="13390" max="13390" width="12.140625" style="185" customWidth="1"/>
    <col min="13391" max="13393" width="2.5703125" style="185"/>
    <col min="13394" max="13394" width="17.85546875" style="185" customWidth="1"/>
    <col min="13395" max="13400" width="2.5703125" style="185"/>
    <col min="13401" max="13402" width="13.28515625" style="185" customWidth="1"/>
    <col min="13403" max="13404" width="2.5703125" style="185"/>
    <col min="13405" max="13405" width="5.5703125" style="185" customWidth="1"/>
    <col min="13406" max="13568" width="2.5703125" style="185"/>
    <col min="13569" max="13569" width="0" style="185" hidden="1" customWidth="1"/>
    <col min="13570" max="13570" width="18.140625" style="185" customWidth="1"/>
    <col min="13571" max="13571" width="3" style="185" customWidth="1"/>
    <col min="13572" max="13573" width="0" style="185" hidden="1" customWidth="1"/>
    <col min="13574" max="13574" width="29.7109375" style="185" customWidth="1"/>
    <col min="13575" max="13575" width="13.7109375" style="185" customWidth="1"/>
    <col min="13576" max="13576" width="16.42578125" style="185" customWidth="1"/>
    <col min="13577" max="13577" width="3" style="185" customWidth="1"/>
    <col min="13578" max="13578" width="8.28515625" style="185" customWidth="1"/>
    <col min="13579" max="13580" width="0" style="185" hidden="1" customWidth="1"/>
    <col min="13581" max="13581" width="9.85546875" style="185" customWidth="1"/>
    <col min="13582" max="13583" width="19" style="185" customWidth="1"/>
    <col min="13584" max="13586" width="2.5703125" style="185"/>
    <col min="13587" max="13587" width="23.5703125" style="185" customWidth="1"/>
    <col min="13588" max="13590" width="0" style="185" hidden="1" customWidth="1"/>
    <col min="13591" max="13591" width="27" style="185" customWidth="1"/>
    <col min="13592" max="13593" width="0" style="185" hidden="1" customWidth="1"/>
    <col min="13594" max="13594" width="2.5703125" style="185"/>
    <col min="13595" max="13595" width="23.5703125" style="185" customWidth="1"/>
    <col min="13596" max="13596" width="21.5703125" style="185" customWidth="1"/>
    <col min="13597" max="13597" width="9" style="185" customWidth="1"/>
    <col min="13598" max="13601" width="6.42578125" style="185" customWidth="1"/>
    <col min="13602" max="13602" width="12.140625" style="185" customWidth="1"/>
    <col min="13603" max="13607" width="6.42578125" style="185" customWidth="1"/>
    <col min="13608" max="13608" width="40.7109375" style="185" customWidth="1"/>
    <col min="13609" max="13609" width="2.5703125" style="185"/>
    <col min="13610" max="13610" width="0" style="185" hidden="1" customWidth="1"/>
    <col min="13611" max="13611" width="8" style="185" customWidth="1"/>
    <col min="13612" max="13612" width="3" style="185" customWidth="1"/>
    <col min="13613" max="13613" width="6.5703125" style="185" customWidth="1"/>
    <col min="13614" max="13614" width="2.5703125" style="185"/>
    <col min="13615" max="13618" width="0" style="185" hidden="1" customWidth="1"/>
    <col min="13619" max="13619" width="27" style="185" customWidth="1"/>
    <col min="13620" max="13620" width="0" style="185" hidden="1" customWidth="1"/>
    <col min="13621" max="13621" width="2.5703125" style="185"/>
    <col min="13622" max="13624" width="0" style="185" hidden="1" customWidth="1"/>
    <col min="13625" max="13625" width="27.7109375" style="185" customWidth="1"/>
    <col min="13626" max="13626" width="25.85546875" style="185" customWidth="1"/>
    <col min="13627" max="13628" width="0" style="185" hidden="1" customWidth="1"/>
    <col min="13629" max="13629" width="2.5703125" style="185"/>
    <col min="13630" max="13630" width="15.5703125" style="185" customWidth="1"/>
    <col min="13631" max="13631" width="2.5703125" style="185"/>
    <col min="13632" max="13632" width="0" style="185" hidden="1" customWidth="1"/>
    <col min="13633" max="13633" width="2.5703125" style="185"/>
    <col min="13634" max="13634" width="14.42578125" style="185" customWidth="1"/>
    <col min="13635" max="13640" width="2.5703125" style="185"/>
    <col min="13641" max="13641" width="13.28515625" style="185" customWidth="1"/>
    <col min="13642" max="13642" width="15.28515625" style="185" customWidth="1"/>
    <col min="13643" max="13643" width="9.28515625" style="185" customWidth="1"/>
    <col min="13644" max="13645" width="2.5703125" style="185"/>
    <col min="13646" max="13646" width="12.140625" style="185" customWidth="1"/>
    <col min="13647" max="13649" width="2.5703125" style="185"/>
    <col min="13650" max="13650" width="17.85546875" style="185" customWidth="1"/>
    <col min="13651" max="13656" width="2.5703125" style="185"/>
    <col min="13657" max="13658" width="13.28515625" style="185" customWidth="1"/>
    <col min="13659" max="13660" width="2.5703125" style="185"/>
    <col min="13661" max="13661" width="5.5703125" style="185" customWidth="1"/>
    <col min="13662" max="13824" width="2.5703125" style="185"/>
    <col min="13825" max="13825" width="0" style="185" hidden="1" customWidth="1"/>
    <col min="13826" max="13826" width="18.140625" style="185" customWidth="1"/>
    <col min="13827" max="13827" width="3" style="185" customWidth="1"/>
    <col min="13828" max="13829" width="0" style="185" hidden="1" customWidth="1"/>
    <col min="13830" max="13830" width="29.7109375" style="185" customWidth="1"/>
    <col min="13831" max="13831" width="13.7109375" style="185" customWidth="1"/>
    <col min="13832" max="13832" width="16.42578125" style="185" customWidth="1"/>
    <col min="13833" max="13833" width="3" style="185" customWidth="1"/>
    <col min="13834" max="13834" width="8.28515625" style="185" customWidth="1"/>
    <col min="13835" max="13836" width="0" style="185" hidden="1" customWidth="1"/>
    <col min="13837" max="13837" width="9.85546875" style="185" customWidth="1"/>
    <col min="13838" max="13839" width="19" style="185" customWidth="1"/>
    <col min="13840" max="13842" width="2.5703125" style="185"/>
    <col min="13843" max="13843" width="23.5703125" style="185" customWidth="1"/>
    <col min="13844" max="13846" width="0" style="185" hidden="1" customWidth="1"/>
    <col min="13847" max="13847" width="27" style="185" customWidth="1"/>
    <col min="13848" max="13849" width="0" style="185" hidden="1" customWidth="1"/>
    <col min="13850" max="13850" width="2.5703125" style="185"/>
    <col min="13851" max="13851" width="23.5703125" style="185" customWidth="1"/>
    <col min="13852" max="13852" width="21.5703125" style="185" customWidth="1"/>
    <col min="13853" max="13853" width="9" style="185" customWidth="1"/>
    <col min="13854" max="13857" width="6.42578125" style="185" customWidth="1"/>
    <col min="13858" max="13858" width="12.140625" style="185" customWidth="1"/>
    <col min="13859" max="13863" width="6.42578125" style="185" customWidth="1"/>
    <col min="13864" max="13864" width="40.7109375" style="185" customWidth="1"/>
    <col min="13865" max="13865" width="2.5703125" style="185"/>
    <col min="13866" max="13866" width="0" style="185" hidden="1" customWidth="1"/>
    <col min="13867" max="13867" width="8" style="185" customWidth="1"/>
    <col min="13868" max="13868" width="3" style="185" customWidth="1"/>
    <col min="13869" max="13869" width="6.5703125" style="185" customWidth="1"/>
    <col min="13870" max="13870" width="2.5703125" style="185"/>
    <col min="13871" max="13874" width="0" style="185" hidden="1" customWidth="1"/>
    <col min="13875" max="13875" width="27" style="185" customWidth="1"/>
    <col min="13876" max="13876" width="0" style="185" hidden="1" customWidth="1"/>
    <col min="13877" max="13877" width="2.5703125" style="185"/>
    <col min="13878" max="13880" width="0" style="185" hidden="1" customWidth="1"/>
    <col min="13881" max="13881" width="27.7109375" style="185" customWidth="1"/>
    <col min="13882" max="13882" width="25.85546875" style="185" customWidth="1"/>
    <col min="13883" max="13884" width="0" style="185" hidden="1" customWidth="1"/>
    <col min="13885" max="13885" width="2.5703125" style="185"/>
    <col min="13886" max="13886" width="15.5703125" style="185" customWidth="1"/>
    <col min="13887" max="13887" width="2.5703125" style="185"/>
    <col min="13888" max="13888" width="0" style="185" hidden="1" customWidth="1"/>
    <col min="13889" max="13889" width="2.5703125" style="185"/>
    <col min="13890" max="13890" width="14.42578125" style="185" customWidth="1"/>
    <col min="13891" max="13896" width="2.5703125" style="185"/>
    <col min="13897" max="13897" width="13.28515625" style="185" customWidth="1"/>
    <col min="13898" max="13898" width="15.28515625" style="185" customWidth="1"/>
    <col min="13899" max="13899" width="9.28515625" style="185" customWidth="1"/>
    <col min="13900" max="13901" width="2.5703125" style="185"/>
    <col min="13902" max="13902" width="12.140625" style="185" customWidth="1"/>
    <col min="13903" max="13905" width="2.5703125" style="185"/>
    <col min="13906" max="13906" width="17.85546875" style="185" customWidth="1"/>
    <col min="13907" max="13912" width="2.5703125" style="185"/>
    <col min="13913" max="13914" width="13.28515625" style="185" customWidth="1"/>
    <col min="13915" max="13916" width="2.5703125" style="185"/>
    <col min="13917" max="13917" width="5.5703125" style="185" customWidth="1"/>
    <col min="13918" max="14080" width="2.5703125" style="185"/>
    <col min="14081" max="14081" width="0" style="185" hidden="1" customWidth="1"/>
    <col min="14082" max="14082" width="18.140625" style="185" customWidth="1"/>
    <col min="14083" max="14083" width="3" style="185" customWidth="1"/>
    <col min="14084" max="14085" width="0" style="185" hidden="1" customWidth="1"/>
    <col min="14086" max="14086" width="29.7109375" style="185" customWidth="1"/>
    <col min="14087" max="14087" width="13.7109375" style="185" customWidth="1"/>
    <col min="14088" max="14088" width="16.42578125" style="185" customWidth="1"/>
    <col min="14089" max="14089" width="3" style="185" customWidth="1"/>
    <col min="14090" max="14090" width="8.28515625" style="185" customWidth="1"/>
    <col min="14091" max="14092" width="0" style="185" hidden="1" customWidth="1"/>
    <col min="14093" max="14093" width="9.85546875" style="185" customWidth="1"/>
    <col min="14094" max="14095" width="19" style="185" customWidth="1"/>
    <col min="14096" max="14098" width="2.5703125" style="185"/>
    <col min="14099" max="14099" width="23.5703125" style="185" customWidth="1"/>
    <col min="14100" max="14102" width="0" style="185" hidden="1" customWidth="1"/>
    <col min="14103" max="14103" width="27" style="185" customWidth="1"/>
    <col min="14104" max="14105" width="0" style="185" hidden="1" customWidth="1"/>
    <col min="14106" max="14106" width="2.5703125" style="185"/>
    <col min="14107" max="14107" width="23.5703125" style="185" customWidth="1"/>
    <col min="14108" max="14108" width="21.5703125" style="185" customWidth="1"/>
    <col min="14109" max="14109" width="9" style="185" customWidth="1"/>
    <col min="14110" max="14113" width="6.42578125" style="185" customWidth="1"/>
    <col min="14114" max="14114" width="12.140625" style="185" customWidth="1"/>
    <col min="14115" max="14119" width="6.42578125" style="185" customWidth="1"/>
    <col min="14120" max="14120" width="40.7109375" style="185" customWidth="1"/>
    <col min="14121" max="14121" width="2.5703125" style="185"/>
    <col min="14122" max="14122" width="0" style="185" hidden="1" customWidth="1"/>
    <col min="14123" max="14123" width="8" style="185" customWidth="1"/>
    <col min="14124" max="14124" width="3" style="185" customWidth="1"/>
    <col min="14125" max="14125" width="6.5703125" style="185" customWidth="1"/>
    <col min="14126" max="14126" width="2.5703125" style="185"/>
    <col min="14127" max="14130" width="0" style="185" hidden="1" customWidth="1"/>
    <col min="14131" max="14131" width="27" style="185" customWidth="1"/>
    <col min="14132" max="14132" width="0" style="185" hidden="1" customWidth="1"/>
    <col min="14133" max="14133" width="2.5703125" style="185"/>
    <col min="14134" max="14136" width="0" style="185" hidden="1" customWidth="1"/>
    <col min="14137" max="14137" width="27.7109375" style="185" customWidth="1"/>
    <col min="14138" max="14138" width="25.85546875" style="185" customWidth="1"/>
    <col min="14139" max="14140" width="0" style="185" hidden="1" customWidth="1"/>
    <col min="14141" max="14141" width="2.5703125" style="185"/>
    <col min="14142" max="14142" width="15.5703125" style="185" customWidth="1"/>
    <col min="14143" max="14143" width="2.5703125" style="185"/>
    <col min="14144" max="14144" width="0" style="185" hidden="1" customWidth="1"/>
    <col min="14145" max="14145" width="2.5703125" style="185"/>
    <col min="14146" max="14146" width="14.42578125" style="185" customWidth="1"/>
    <col min="14147" max="14152" width="2.5703125" style="185"/>
    <col min="14153" max="14153" width="13.28515625" style="185" customWidth="1"/>
    <col min="14154" max="14154" width="15.28515625" style="185" customWidth="1"/>
    <col min="14155" max="14155" width="9.28515625" style="185" customWidth="1"/>
    <col min="14156" max="14157" width="2.5703125" style="185"/>
    <col min="14158" max="14158" width="12.140625" style="185" customWidth="1"/>
    <col min="14159" max="14161" width="2.5703125" style="185"/>
    <col min="14162" max="14162" width="17.85546875" style="185" customWidth="1"/>
    <col min="14163" max="14168" width="2.5703125" style="185"/>
    <col min="14169" max="14170" width="13.28515625" style="185" customWidth="1"/>
    <col min="14171" max="14172" width="2.5703125" style="185"/>
    <col min="14173" max="14173" width="5.5703125" style="185" customWidth="1"/>
    <col min="14174" max="14336" width="2.5703125" style="185"/>
    <col min="14337" max="14337" width="0" style="185" hidden="1" customWidth="1"/>
    <col min="14338" max="14338" width="18.140625" style="185" customWidth="1"/>
    <col min="14339" max="14339" width="3" style="185" customWidth="1"/>
    <col min="14340" max="14341" width="0" style="185" hidden="1" customWidth="1"/>
    <col min="14342" max="14342" width="29.7109375" style="185" customWidth="1"/>
    <col min="14343" max="14343" width="13.7109375" style="185" customWidth="1"/>
    <col min="14344" max="14344" width="16.42578125" style="185" customWidth="1"/>
    <col min="14345" max="14345" width="3" style="185" customWidth="1"/>
    <col min="14346" max="14346" width="8.28515625" style="185" customWidth="1"/>
    <col min="14347" max="14348" width="0" style="185" hidden="1" customWidth="1"/>
    <col min="14349" max="14349" width="9.85546875" style="185" customWidth="1"/>
    <col min="14350" max="14351" width="19" style="185" customWidth="1"/>
    <col min="14352" max="14354" width="2.5703125" style="185"/>
    <col min="14355" max="14355" width="23.5703125" style="185" customWidth="1"/>
    <col min="14356" max="14358" width="0" style="185" hidden="1" customWidth="1"/>
    <col min="14359" max="14359" width="27" style="185" customWidth="1"/>
    <col min="14360" max="14361" width="0" style="185" hidden="1" customWidth="1"/>
    <col min="14362" max="14362" width="2.5703125" style="185"/>
    <col min="14363" max="14363" width="23.5703125" style="185" customWidth="1"/>
    <col min="14364" max="14364" width="21.5703125" style="185" customWidth="1"/>
    <col min="14365" max="14365" width="9" style="185" customWidth="1"/>
    <col min="14366" max="14369" width="6.42578125" style="185" customWidth="1"/>
    <col min="14370" max="14370" width="12.140625" style="185" customWidth="1"/>
    <col min="14371" max="14375" width="6.42578125" style="185" customWidth="1"/>
    <col min="14376" max="14376" width="40.7109375" style="185" customWidth="1"/>
    <col min="14377" max="14377" width="2.5703125" style="185"/>
    <col min="14378" max="14378" width="0" style="185" hidden="1" customWidth="1"/>
    <col min="14379" max="14379" width="8" style="185" customWidth="1"/>
    <col min="14380" max="14380" width="3" style="185" customWidth="1"/>
    <col min="14381" max="14381" width="6.5703125" style="185" customWidth="1"/>
    <col min="14382" max="14382" width="2.5703125" style="185"/>
    <col min="14383" max="14386" width="0" style="185" hidden="1" customWidth="1"/>
    <col min="14387" max="14387" width="27" style="185" customWidth="1"/>
    <col min="14388" max="14388" width="0" style="185" hidden="1" customWidth="1"/>
    <col min="14389" max="14389" width="2.5703125" style="185"/>
    <col min="14390" max="14392" width="0" style="185" hidden="1" customWidth="1"/>
    <col min="14393" max="14393" width="27.7109375" style="185" customWidth="1"/>
    <col min="14394" max="14394" width="25.85546875" style="185" customWidth="1"/>
    <col min="14395" max="14396" width="0" style="185" hidden="1" customWidth="1"/>
    <col min="14397" max="14397" width="2.5703125" style="185"/>
    <col min="14398" max="14398" width="15.5703125" style="185" customWidth="1"/>
    <col min="14399" max="14399" width="2.5703125" style="185"/>
    <col min="14400" max="14400" width="0" style="185" hidden="1" customWidth="1"/>
    <col min="14401" max="14401" width="2.5703125" style="185"/>
    <col min="14402" max="14402" width="14.42578125" style="185" customWidth="1"/>
    <col min="14403" max="14408" width="2.5703125" style="185"/>
    <col min="14409" max="14409" width="13.28515625" style="185" customWidth="1"/>
    <col min="14410" max="14410" width="15.28515625" style="185" customWidth="1"/>
    <col min="14411" max="14411" width="9.28515625" style="185" customWidth="1"/>
    <col min="14412" max="14413" width="2.5703125" style="185"/>
    <col min="14414" max="14414" width="12.140625" style="185" customWidth="1"/>
    <col min="14415" max="14417" width="2.5703125" style="185"/>
    <col min="14418" max="14418" width="17.85546875" style="185" customWidth="1"/>
    <col min="14419" max="14424" width="2.5703125" style="185"/>
    <col min="14425" max="14426" width="13.28515625" style="185" customWidth="1"/>
    <col min="14427" max="14428" width="2.5703125" style="185"/>
    <col min="14429" max="14429" width="5.5703125" style="185" customWidth="1"/>
    <col min="14430" max="14592" width="2.5703125" style="185"/>
    <col min="14593" max="14593" width="0" style="185" hidden="1" customWidth="1"/>
    <col min="14594" max="14594" width="18.140625" style="185" customWidth="1"/>
    <col min="14595" max="14595" width="3" style="185" customWidth="1"/>
    <col min="14596" max="14597" width="0" style="185" hidden="1" customWidth="1"/>
    <col min="14598" max="14598" width="29.7109375" style="185" customWidth="1"/>
    <col min="14599" max="14599" width="13.7109375" style="185" customWidth="1"/>
    <col min="14600" max="14600" width="16.42578125" style="185" customWidth="1"/>
    <col min="14601" max="14601" width="3" style="185" customWidth="1"/>
    <col min="14602" max="14602" width="8.28515625" style="185" customWidth="1"/>
    <col min="14603" max="14604" width="0" style="185" hidden="1" customWidth="1"/>
    <col min="14605" max="14605" width="9.85546875" style="185" customWidth="1"/>
    <col min="14606" max="14607" width="19" style="185" customWidth="1"/>
    <col min="14608" max="14610" width="2.5703125" style="185"/>
    <col min="14611" max="14611" width="23.5703125" style="185" customWidth="1"/>
    <col min="14612" max="14614" width="0" style="185" hidden="1" customWidth="1"/>
    <col min="14615" max="14615" width="27" style="185" customWidth="1"/>
    <col min="14616" max="14617" width="0" style="185" hidden="1" customWidth="1"/>
    <col min="14618" max="14618" width="2.5703125" style="185"/>
    <col min="14619" max="14619" width="23.5703125" style="185" customWidth="1"/>
    <col min="14620" max="14620" width="21.5703125" style="185" customWidth="1"/>
    <col min="14621" max="14621" width="9" style="185" customWidth="1"/>
    <col min="14622" max="14625" width="6.42578125" style="185" customWidth="1"/>
    <col min="14626" max="14626" width="12.140625" style="185" customWidth="1"/>
    <col min="14627" max="14631" width="6.42578125" style="185" customWidth="1"/>
    <col min="14632" max="14632" width="40.7109375" style="185" customWidth="1"/>
    <col min="14633" max="14633" width="2.5703125" style="185"/>
    <col min="14634" max="14634" width="0" style="185" hidden="1" customWidth="1"/>
    <col min="14635" max="14635" width="8" style="185" customWidth="1"/>
    <col min="14636" max="14636" width="3" style="185" customWidth="1"/>
    <col min="14637" max="14637" width="6.5703125" style="185" customWidth="1"/>
    <col min="14638" max="14638" width="2.5703125" style="185"/>
    <col min="14639" max="14642" width="0" style="185" hidden="1" customWidth="1"/>
    <col min="14643" max="14643" width="27" style="185" customWidth="1"/>
    <col min="14644" max="14644" width="0" style="185" hidden="1" customWidth="1"/>
    <col min="14645" max="14645" width="2.5703125" style="185"/>
    <col min="14646" max="14648" width="0" style="185" hidden="1" customWidth="1"/>
    <col min="14649" max="14649" width="27.7109375" style="185" customWidth="1"/>
    <col min="14650" max="14650" width="25.85546875" style="185" customWidth="1"/>
    <col min="14651" max="14652" width="0" style="185" hidden="1" customWidth="1"/>
    <col min="14653" max="14653" width="2.5703125" style="185"/>
    <col min="14654" max="14654" width="15.5703125" style="185" customWidth="1"/>
    <col min="14655" max="14655" width="2.5703125" style="185"/>
    <col min="14656" max="14656" width="0" style="185" hidden="1" customWidth="1"/>
    <col min="14657" max="14657" width="2.5703125" style="185"/>
    <col min="14658" max="14658" width="14.42578125" style="185" customWidth="1"/>
    <col min="14659" max="14664" width="2.5703125" style="185"/>
    <col min="14665" max="14665" width="13.28515625" style="185" customWidth="1"/>
    <col min="14666" max="14666" width="15.28515625" style="185" customWidth="1"/>
    <col min="14667" max="14667" width="9.28515625" style="185" customWidth="1"/>
    <col min="14668" max="14669" width="2.5703125" style="185"/>
    <col min="14670" max="14670" width="12.140625" style="185" customWidth="1"/>
    <col min="14671" max="14673" width="2.5703125" style="185"/>
    <col min="14674" max="14674" width="17.85546875" style="185" customWidth="1"/>
    <col min="14675" max="14680" width="2.5703125" style="185"/>
    <col min="14681" max="14682" width="13.28515625" style="185" customWidth="1"/>
    <col min="14683" max="14684" width="2.5703125" style="185"/>
    <col min="14685" max="14685" width="5.5703125" style="185" customWidth="1"/>
    <col min="14686" max="14848" width="2.5703125" style="185"/>
    <col min="14849" max="14849" width="0" style="185" hidden="1" customWidth="1"/>
    <col min="14850" max="14850" width="18.140625" style="185" customWidth="1"/>
    <col min="14851" max="14851" width="3" style="185" customWidth="1"/>
    <col min="14852" max="14853" width="0" style="185" hidden="1" customWidth="1"/>
    <col min="14854" max="14854" width="29.7109375" style="185" customWidth="1"/>
    <col min="14855" max="14855" width="13.7109375" style="185" customWidth="1"/>
    <col min="14856" max="14856" width="16.42578125" style="185" customWidth="1"/>
    <col min="14857" max="14857" width="3" style="185" customWidth="1"/>
    <col min="14858" max="14858" width="8.28515625" style="185" customWidth="1"/>
    <col min="14859" max="14860" width="0" style="185" hidden="1" customWidth="1"/>
    <col min="14861" max="14861" width="9.85546875" style="185" customWidth="1"/>
    <col min="14862" max="14863" width="19" style="185" customWidth="1"/>
    <col min="14864" max="14866" width="2.5703125" style="185"/>
    <col min="14867" max="14867" width="23.5703125" style="185" customWidth="1"/>
    <col min="14868" max="14870" width="0" style="185" hidden="1" customWidth="1"/>
    <col min="14871" max="14871" width="27" style="185" customWidth="1"/>
    <col min="14872" max="14873" width="0" style="185" hidden="1" customWidth="1"/>
    <col min="14874" max="14874" width="2.5703125" style="185"/>
    <col min="14875" max="14875" width="23.5703125" style="185" customWidth="1"/>
    <col min="14876" max="14876" width="21.5703125" style="185" customWidth="1"/>
    <col min="14877" max="14877" width="9" style="185" customWidth="1"/>
    <col min="14878" max="14881" width="6.42578125" style="185" customWidth="1"/>
    <col min="14882" max="14882" width="12.140625" style="185" customWidth="1"/>
    <col min="14883" max="14887" width="6.42578125" style="185" customWidth="1"/>
    <col min="14888" max="14888" width="40.7109375" style="185" customWidth="1"/>
    <col min="14889" max="14889" width="2.5703125" style="185"/>
    <col min="14890" max="14890" width="0" style="185" hidden="1" customWidth="1"/>
    <col min="14891" max="14891" width="8" style="185" customWidth="1"/>
    <col min="14892" max="14892" width="3" style="185" customWidth="1"/>
    <col min="14893" max="14893" width="6.5703125" style="185" customWidth="1"/>
    <col min="14894" max="14894" width="2.5703125" style="185"/>
    <col min="14895" max="14898" width="0" style="185" hidden="1" customWidth="1"/>
    <col min="14899" max="14899" width="27" style="185" customWidth="1"/>
    <col min="14900" max="14900" width="0" style="185" hidden="1" customWidth="1"/>
    <col min="14901" max="14901" width="2.5703125" style="185"/>
    <col min="14902" max="14904" width="0" style="185" hidden="1" customWidth="1"/>
    <col min="14905" max="14905" width="27.7109375" style="185" customWidth="1"/>
    <col min="14906" max="14906" width="25.85546875" style="185" customWidth="1"/>
    <col min="14907" max="14908" width="0" style="185" hidden="1" customWidth="1"/>
    <col min="14909" max="14909" width="2.5703125" style="185"/>
    <col min="14910" max="14910" width="15.5703125" style="185" customWidth="1"/>
    <col min="14911" max="14911" width="2.5703125" style="185"/>
    <col min="14912" max="14912" width="0" style="185" hidden="1" customWidth="1"/>
    <col min="14913" max="14913" width="2.5703125" style="185"/>
    <col min="14914" max="14914" width="14.42578125" style="185" customWidth="1"/>
    <col min="14915" max="14920" width="2.5703125" style="185"/>
    <col min="14921" max="14921" width="13.28515625" style="185" customWidth="1"/>
    <col min="14922" max="14922" width="15.28515625" style="185" customWidth="1"/>
    <col min="14923" max="14923" width="9.28515625" style="185" customWidth="1"/>
    <col min="14924" max="14925" width="2.5703125" style="185"/>
    <col min="14926" max="14926" width="12.140625" style="185" customWidth="1"/>
    <col min="14927" max="14929" width="2.5703125" style="185"/>
    <col min="14930" max="14930" width="17.85546875" style="185" customWidth="1"/>
    <col min="14931" max="14936" width="2.5703125" style="185"/>
    <col min="14937" max="14938" width="13.28515625" style="185" customWidth="1"/>
    <col min="14939" max="14940" width="2.5703125" style="185"/>
    <col min="14941" max="14941" width="5.5703125" style="185" customWidth="1"/>
    <col min="14942" max="15104" width="2.5703125" style="185"/>
    <col min="15105" max="15105" width="0" style="185" hidden="1" customWidth="1"/>
    <col min="15106" max="15106" width="18.140625" style="185" customWidth="1"/>
    <col min="15107" max="15107" width="3" style="185" customWidth="1"/>
    <col min="15108" max="15109" width="0" style="185" hidden="1" customWidth="1"/>
    <col min="15110" max="15110" width="29.7109375" style="185" customWidth="1"/>
    <col min="15111" max="15111" width="13.7109375" style="185" customWidth="1"/>
    <col min="15112" max="15112" width="16.42578125" style="185" customWidth="1"/>
    <col min="15113" max="15113" width="3" style="185" customWidth="1"/>
    <col min="15114" max="15114" width="8.28515625" style="185" customWidth="1"/>
    <col min="15115" max="15116" width="0" style="185" hidden="1" customWidth="1"/>
    <col min="15117" max="15117" width="9.85546875" style="185" customWidth="1"/>
    <col min="15118" max="15119" width="19" style="185" customWidth="1"/>
    <col min="15120" max="15122" width="2.5703125" style="185"/>
    <col min="15123" max="15123" width="23.5703125" style="185" customWidth="1"/>
    <col min="15124" max="15126" width="0" style="185" hidden="1" customWidth="1"/>
    <col min="15127" max="15127" width="27" style="185" customWidth="1"/>
    <col min="15128" max="15129" width="0" style="185" hidden="1" customWidth="1"/>
    <col min="15130" max="15130" width="2.5703125" style="185"/>
    <col min="15131" max="15131" width="23.5703125" style="185" customWidth="1"/>
    <col min="15132" max="15132" width="21.5703125" style="185" customWidth="1"/>
    <col min="15133" max="15133" width="9" style="185" customWidth="1"/>
    <col min="15134" max="15137" width="6.42578125" style="185" customWidth="1"/>
    <col min="15138" max="15138" width="12.140625" style="185" customWidth="1"/>
    <col min="15139" max="15143" width="6.42578125" style="185" customWidth="1"/>
    <col min="15144" max="15144" width="40.7109375" style="185" customWidth="1"/>
    <col min="15145" max="15145" width="2.5703125" style="185"/>
    <col min="15146" max="15146" width="0" style="185" hidden="1" customWidth="1"/>
    <col min="15147" max="15147" width="8" style="185" customWidth="1"/>
    <col min="15148" max="15148" width="3" style="185" customWidth="1"/>
    <col min="15149" max="15149" width="6.5703125" style="185" customWidth="1"/>
    <col min="15150" max="15150" width="2.5703125" style="185"/>
    <col min="15151" max="15154" width="0" style="185" hidden="1" customWidth="1"/>
    <col min="15155" max="15155" width="27" style="185" customWidth="1"/>
    <col min="15156" max="15156" width="0" style="185" hidden="1" customWidth="1"/>
    <col min="15157" max="15157" width="2.5703125" style="185"/>
    <col min="15158" max="15160" width="0" style="185" hidden="1" customWidth="1"/>
    <col min="15161" max="15161" width="27.7109375" style="185" customWidth="1"/>
    <col min="15162" max="15162" width="25.85546875" style="185" customWidth="1"/>
    <col min="15163" max="15164" width="0" style="185" hidden="1" customWidth="1"/>
    <col min="15165" max="15165" width="2.5703125" style="185"/>
    <col min="15166" max="15166" width="15.5703125" style="185" customWidth="1"/>
    <col min="15167" max="15167" width="2.5703125" style="185"/>
    <col min="15168" max="15168" width="0" style="185" hidden="1" customWidth="1"/>
    <col min="15169" max="15169" width="2.5703125" style="185"/>
    <col min="15170" max="15170" width="14.42578125" style="185" customWidth="1"/>
    <col min="15171" max="15176" width="2.5703125" style="185"/>
    <col min="15177" max="15177" width="13.28515625" style="185" customWidth="1"/>
    <col min="15178" max="15178" width="15.28515625" style="185" customWidth="1"/>
    <col min="15179" max="15179" width="9.28515625" style="185" customWidth="1"/>
    <col min="15180" max="15181" width="2.5703125" style="185"/>
    <col min="15182" max="15182" width="12.140625" style="185" customWidth="1"/>
    <col min="15183" max="15185" width="2.5703125" style="185"/>
    <col min="15186" max="15186" width="17.85546875" style="185" customWidth="1"/>
    <col min="15187" max="15192" width="2.5703125" style="185"/>
    <col min="15193" max="15194" width="13.28515625" style="185" customWidth="1"/>
    <col min="15195" max="15196" width="2.5703125" style="185"/>
    <col min="15197" max="15197" width="5.5703125" style="185" customWidth="1"/>
    <col min="15198" max="15360" width="2.5703125" style="185"/>
    <col min="15361" max="15361" width="0" style="185" hidden="1" customWidth="1"/>
    <col min="15362" max="15362" width="18.140625" style="185" customWidth="1"/>
    <col min="15363" max="15363" width="3" style="185" customWidth="1"/>
    <col min="15364" max="15365" width="0" style="185" hidden="1" customWidth="1"/>
    <col min="15366" max="15366" width="29.7109375" style="185" customWidth="1"/>
    <col min="15367" max="15367" width="13.7109375" style="185" customWidth="1"/>
    <col min="15368" max="15368" width="16.42578125" style="185" customWidth="1"/>
    <col min="15369" max="15369" width="3" style="185" customWidth="1"/>
    <col min="15370" max="15370" width="8.28515625" style="185" customWidth="1"/>
    <col min="15371" max="15372" width="0" style="185" hidden="1" customWidth="1"/>
    <col min="15373" max="15373" width="9.85546875" style="185" customWidth="1"/>
    <col min="15374" max="15375" width="19" style="185" customWidth="1"/>
    <col min="15376" max="15378" width="2.5703125" style="185"/>
    <col min="15379" max="15379" width="23.5703125" style="185" customWidth="1"/>
    <col min="15380" max="15382" width="0" style="185" hidden="1" customWidth="1"/>
    <col min="15383" max="15383" width="27" style="185" customWidth="1"/>
    <col min="15384" max="15385" width="0" style="185" hidden="1" customWidth="1"/>
    <col min="15386" max="15386" width="2.5703125" style="185"/>
    <col min="15387" max="15387" width="23.5703125" style="185" customWidth="1"/>
    <col min="15388" max="15388" width="21.5703125" style="185" customWidth="1"/>
    <col min="15389" max="15389" width="9" style="185" customWidth="1"/>
    <col min="15390" max="15393" width="6.42578125" style="185" customWidth="1"/>
    <col min="15394" max="15394" width="12.140625" style="185" customWidth="1"/>
    <col min="15395" max="15399" width="6.42578125" style="185" customWidth="1"/>
    <col min="15400" max="15400" width="40.7109375" style="185" customWidth="1"/>
    <col min="15401" max="15401" width="2.5703125" style="185"/>
    <col min="15402" max="15402" width="0" style="185" hidden="1" customWidth="1"/>
    <col min="15403" max="15403" width="8" style="185" customWidth="1"/>
    <col min="15404" max="15404" width="3" style="185" customWidth="1"/>
    <col min="15405" max="15405" width="6.5703125" style="185" customWidth="1"/>
    <col min="15406" max="15406" width="2.5703125" style="185"/>
    <col min="15407" max="15410" width="0" style="185" hidden="1" customWidth="1"/>
    <col min="15411" max="15411" width="27" style="185" customWidth="1"/>
    <col min="15412" max="15412" width="0" style="185" hidden="1" customWidth="1"/>
    <col min="15413" max="15413" width="2.5703125" style="185"/>
    <col min="15414" max="15416" width="0" style="185" hidden="1" customWidth="1"/>
    <col min="15417" max="15417" width="27.7109375" style="185" customWidth="1"/>
    <col min="15418" max="15418" width="25.85546875" style="185" customWidth="1"/>
    <col min="15419" max="15420" width="0" style="185" hidden="1" customWidth="1"/>
    <col min="15421" max="15421" width="2.5703125" style="185"/>
    <col min="15422" max="15422" width="15.5703125" style="185" customWidth="1"/>
    <col min="15423" max="15423" width="2.5703125" style="185"/>
    <col min="15424" max="15424" width="0" style="185" hidden="1" customWidth="1"/>
    <col min="15425" max="15425" width="2.5703125" style="185"/>
    <col min="15426" max="15426" width="14.42578125" style="185" customWidth="1"/>
    <col min="15427" max="15432" width="2.5703125" style="185"/>
    <col min="15433" max="15433" width="13.28515625" style="185" customWidth="1"/>
    <col min="15434" max="15434" width="15.28515625" style="185" customWidth="1"/>
    <col min="15435" max="15435" width="9.28515625" style="185" customWidth="1"/>
    <col min="15436" max="15437" width="2.5703125" style="185"/>
    <col min="15438" max="15438" width="12.140625" style="185" customWidth="1"/>
    <col min="15439" max="15441" width="2.5703125" style="185"/>
    <col min="15442" max="15442" width="17.85546875" style="185" customWidth="1"/>
    <col min="15443" max="15448" width="2.5703125" style="185"/>
    <col min="15449" max="15450" width="13.28515625" style="185" customWidth="1"/>
    <col min="15451" max="15452" width="2.5703125" style="185"/>
    <col min="15453" max="15453" width="5.5703125" style="185" customWidth="1"/>
    <col min="15454" max="15616" width="2.5703125" style="185"/>
    <col min="15617" max="15617" width="0" style="185" hidden="1" customWidth="1"/>
    <col min="15618" max="15618" width="18.140625" style="185" customWidth="1"/>
    <col min="15619" max="15619" width="3" style="185" customWidth="1"/>
    <col min="15620" max="15621" width="0" style="185" hidden="1" customWidth="1"/>
    <col min="15622" max="15622" width="29.7109375" style="185" customWidth="1"/>
    <col min="15623" max="15623" width="13.7109375" style="185" customWidth="1"/>
    <col min="15624" max="15624" width="16.42578125" style="185" customWidth="1"/>
    <col min="15625" max="15625" width="3" style="185" customWidth="1"/>
    <col min="15626" max="15626" width="8.28515625" style="185" customWidth="1"/>
    <col min="15627" max="15628" width="0" style="185" hidden="1" customWidth="1"/>
    <col min="15629" max="15629" width="9.85546875" style="185" customWidth="1"/>
    <col min="15630" max="15631" width="19" style="185" customWidth="1"/>
    <col min="15632" max="15634" width="2.5703125" style="185"/>
    <col min="15635" max="15635" width="23.5703125" style="185" customWidth="1"/>
    <col min="15636" max="15638" width="0" style="185" hidden="1" customWidth="1"/>
    <col min="15639" max="15639" width="27" style="185" customWidth="1"/>
    <col min="15640" max="15641" width="0" style="185" hidden="1" customWidth="1"/>
    <col min="15642" max="15642" width="2.5703125" style="185"/>
    <col min="15643" max="15643" width="23.5703125" style="185" customWidth="1"/>
    <col min="15644" max="15644" width="21.5703125" style="185" customWidth="1"/>
    <col min="15645" max="15645" width="9" style="185" customWidth="1"/>
    <col min="15646" max="15649" width="6.42578125" style="185" customWidth="1"/>
    <col min="15650" max="15650" width="12.140625" style="185" customWidth="1"/>
    <col min="15651" max="15655" width="6.42578125" style="185" customWidth="1"/>
    <col min="15656" max="15656" width="40.7109375" style="185" customWidth="1"/>
    <col min="15657" max="15657" width="2.5703125" style="185"/>
    <col min="15658" max="15658" width="0" style="185" hidden="1" customWidth="1"/>
    <col min="15659" max="15659" width="8" style="185" customWidth="1"/>
    <col min="15660" max="15660" width="3" style="185" customWidth="1"/>
    <col min="15661" max="15661" width="6.5703125" style="185" customWidth="1"/>
    <col min="15662" max="15662" width="2.5703125" style="185"/>
    <col min="15663" max="15666" width="0" style="185" hidden="1" customWidth="1"/>
    <col min="15667" max="15667" width="27" style="185" customWidth="1"/>
    <col min="15668" max="15668" width="0" style="185" hidden="1" customWidth="1"/>
    <col min="15669" max="15669" width="2.5703125" style="185"/>
    <col min="15670" max="15672" width="0" style="185" hidden="1" customWidth="1"/>
    <col min="15673" max="15673" width="27.7109375" style="185" customWidth="1"/>
    <col min="15674" max="15674" width="25.85546875" style="185" customWidth="1"/>
    <col min="15675" max="15676" width="0" style="185" hidden="1" customWidth="1"/>
    <col min="15677" max="15677" width="2.5703125" style="185"/>
    <col min="15678" max="15678" width="15.5703125" style="185" customWidth="1"/>
    <col min="15679" max="15679" width="2.5703125" style="185"/>
    <col min="15680" max="15680" width="0" style="185" hidden="1" customWidth="1"/>
    <col min="15681" max="15681" width="2.5703125" style="185"/>
    <col min="15682" max="15682" width="14.42578125" style="185" customWidth="1"/>
    <col min="15683" max="15688" width="2.5703125" style="185"/>
    <col min="15689" max="15689" width="13.28515625" style="185" customWidth="1"/>
    <col min="15690" max="15690" width="15.28515625" style="185" customWidth="1"/>
    <col min="15691" max="15691" width="9.28515625" style="185" customWidth="1"/>
    <col min="15692" max="15693" width="2.5703125" style="185"/>
    <col min="15694" max="15694" width="12.140625" style="185" customWidth="1"/>
    <col min="15695" max="15697" width="2.5703125" style="185"/>
    <col min="15698" max="15698" width="17.85546875" style="185" customWidth="1"/>
    <col min="15699" max="15704" width="2.5703125" style="185"/>
    <col min="15705" max="15706" width="13.28515625" style="185" customWidth="1"/>
    <col min="15707" max="15708" width="2.5703125" style="185"/>
    <col min="15709" max="15709" width="5.5703125" style="185" customWidth="1"/>
    <col min="15710" max="15872" width="2.5703125" style="185"/>
    <col min="15873" max="15873" width="0" style="185" hidden="1" customWidth="1"/>
    <col min="15874" max="15874" width="18.140625" style="185" customWidth="1"/>
    <col min="15875" max="15875" width="3" style="185" customWidth="1"/>
    <col min="15876" max="15877" width="0" style="185" hidden="1" customWidth="1"/>
    <col min="15878" max="15878" width="29.7109375" style="185" customWidth="1"/>
    <col min="15879" max="15879" width="13.7109375" style="185" customWidth="1"/>
    <col min="15880" max="15880" width="16.42578125" style="185" customWidth="1"/>
    <col min="15881" max="15881" width="3" style="185" customWidth="1"/>
    <col min="15882" max="15882" width="8.28515625" style="185" customWidth="1"/>
    <col min="15883" max="15884" width="0" style="185" hidden="1" customWidth="1"/>
    <col min="15885" max="15885" width="9.85546875" style="185" customWidth="1"/>
    <col min="15886" max="15887" width="19" style="185" customWidth="1"/>
    <col min="15888" max="15890" width="2.5703125" style="185"/>
    <col min="15891" max="15891" width="23.5703125" style="185" customWidth="1"/>
    <col min="15892" max="15894" width="0" style="185" hidden="1" customWidth="1"/>
    <col min="15895" max="15895" width="27" style="185" customWidth="1"/>
    <col min="15896" max="15897" width="0" style="185" hidden="1" customWidth="1"/>
    <col min="15898" max="15898" width="2.5703125" style="185"/>
    <col min="15899" max="15899" width="23.5703125" style="185" customWidth="1"/>
    <col min="15900" max="15900" width="21.5703125" style="185" customWidth="1"/>
    <col min="15901" max="15901" width="9" style="185" customWidth="1"/>
    <col min="15902" max="15905" width="6.42578125" style="185" customWidth="1"/>
    <col min="15906" max="15906" width="12.140625" style="185" customWidth="1"/>
    <col min="15907" max="15911" width="6.42578125" style="185" customWidth="1"/>
    <col min="15912" max="15912" width="40.7109375" style="185" customWidth="1"/>
    <col min="15913" max="15913" width="2.5703125" style="185"/>
    <col min="15914" max="15914" width="0" style="185" hidden="1" customWidth="1"/>
    <col min="15915" max="15915" width="8" style="185" customWidth="1"/>
    <col min="15916" max="15916" width="3" style="185" customWidth="1"/>
    <col min="15917" max="15917" width="6.5703125" style="185" customWidth="1"/>
    <col min="15918" max="15918" width="2.5703125" style="185"/>
    <col min="15919" max="15922" width="0" style="185" hidden="1" customWidth="1"/>
    <col min="15923" max="15923" width="27" style="185" customWidth="1"/>
    <col min="15924" max="15924" width="0" style="185" hidden="1" customWidth="1"/>
    <col min="15925" max="15925" width="2.5703125" style="185"/>
    <col min="15926" max="15928" width="0" style="185" hidden="1" customWidth="1"/>
    <col min="15929" max="15929" width="27.7109375" style="185" customWidth="1"/>
    <col min="15930" max="15930" width="25.85546875" style="185" customWidth="1"/>
    <col min="15931" max="15932" width="0" style="185" hidden="1" customWidth="1"/>
    <col min="15933" max="15933" width="2.5703125" style="185"/>
    <col min="15934" max="15934" width="15.5703125" style="185" customWidth="1"/>
    <col min="15935" max="15935" width="2.5703125" style="185"/>
    <col min="15936" max="15936" width="0" style="185" hidden="1" customWidth="1"/>
    <col min="15937" max="15937" width="2.5703125" style="185"/>
    <col min="15938" max="15938" width="14.42578125" style="185" customWidth="1"/>
    <col min="15939" max="15944" width="2.5703125" style="185"/>
    <col min="15945" max="15945" width="13.28515625" style="185" customWidth="1"/>
    <col min="15946" max="15946" width="15.28515625" style="185" customWidth="1"/>
    <col min="15947" max="15947" width="9.28515625" style="185" customWidth="1"/>
    <col min="15948" max="15949" width="2.5703125" style="185"/>
    <col min="15950" max="15950" width="12.140625" style="185" customWidth="1"/>
    <col min="15951" max="15953" width="2.5703125" style="185"/>
    <col min="15954" max="15954" width="17.85546875" style="185" customWidth="1"/>
    <col min="15955" max="15960" width="2.5703125" style="185"/>
    <col min="15961" max="15962" width="13.28515625" style="185" customWidth="1"/>
    <col min="15963" max="15964" width="2.5703125" style="185"/>
    <col min="15965" max="15965" width="5.5703125" style="185" customWidth="1"/>
    <col min="15966" max="16128" width="2.5703125" style="185"/>
    <col min="16129" max="16129" width="0" style="185" hidden="1" customWidth="1"/>
    <col min="16130" max="16130" width="18.140625" style="185" customWidth="1"/>
    <col min="16131" max="16131" width="3" style="185" customWidth="1"/>
    <col min="16132" max="16133" width="0" style="185" hidden="1" customWidth="1"/>
    <col min="16134" max="16134" width="29.7109375" style="185" customWidth="1"/>
    <col min="16135" max="16135" width="13.7109375" style="185" customWidth="1"/>
    <col min="16136" max="16136" width="16.42578125" style="185" customWidth="1"/>
    <col min="16137" max="16137" width="3" style="185" customWidth="1"/>
    <col min="16138" max="16138" width="8.28515625" style="185" customWidth="1"/>
    <col min="16139" max="16140" width="0" style="185" hidden="1" customWidth="1"/>
    <col min="16141" max="16141" width="9.85546875" style="185" customWidth="1"/>
    <col min="16142" max="16143" width="19" style="185" customWidth="1"/>
    <col min="16144" max="16146" width="2.5703125" style="185"/>
    <col min="16147" max="16147" width="23.5703125" style="185" customWidth="1"/>
    <col min="16148" max="16150" width="0" style="185" hidden="1" customWidth="1"/>
    <col min="16151" max="16151" width="27" style="185" customWidth="1"/>
    <col min="16152" max="16153" width="0" style="185" hidden="1" customWidth="1"/>
    <col min="16154" max="16154" width="2.5703125" style="185"/>
    <col min="16155" max="16155" width="23.5703125" style="185" customWidth="1"/>
    <col min="16156" max="16156" width="21.5703125" style="185" customWidth="1"/>
    <col min="16157" max="16157" width="9" style="185" customWidth="1"/>
    <col min="16158" max="16161" width="6.42578125" style="185" customWidth="1"/>
    <col min="16162" max="16162" width="12.140625" style="185" customWidth="1"/>
    <col min="16163" max="16167" width="6.42578125" style="185" customWidth="1"/>
    <col min="16168" max="16168" width="40.7109375" style="185" customWidth="1"/>
    <col min="16169" max="16169" width="2.5703125" style="185"/>
    <col min="16170" max="16170" width="0" style="185" hidden="1" customWidth="1"/>
    <col min="16171" max="16171" width="8" style="185" customWidth="1"/>
    <col min="16172" max="16172" width="3" style="185" customWidth="1"/>
    <col min="16173" max="16173" width="6.5703125" style="185" customWidth="1"/>
    <col min="16174" max="16174" width="2.5703125" style="185"/>
    <col min="16175" max="16178" width="0" style="185" hidden="1" customWidth="1"/>
    <col min="16179" max="16179" width="27" style="185" customWidth="1"/>
    <col min="16180" max="16180" width="0" style="185" hidden="1" customWidth="1"/>
    <col min="16181" max="16181" width="2.5703125" style="185"/>
    <col min="16182" max="16184" width="0" style="185" hidden="1" customWidth="1"/>
    <col min="16185" max="16185" width="27.7109375" style="185" customWidth="1"/>
    <col min="16186" max="16186" width="25.85546875" style="185" customWidth="1"/>
    <col min="16187" max="16188" width="0" style="185" hidden="1" customWidth="1"/>
    <col min="16189" max="16189" width="2.5703125" style="185"/>
    <col min="16190" max="16190" width="15.5703125" style="185" customWidth="1"/>
    <col min="16191" max="16191" width="2.5703125" style="185"/>
    <col min="16192" max="16192" width="0" style="185" hidden="1" customWidth="1"/>
    <col min="16193" max="16193" width="2.5703125" style="185"/>
    <col min="16194" max="16194" width="14.42578125" style="185" customWidth="1"/>
    <col min="16195" max="16200" width="2.5703125" style="185"/>
    <col min="16201" max="16201" width="13.28515625" style="185" customWidth="1"/>
    <col min="16202" max="16202" width="15.28515625" style="185" customWidth="1"/>
    <col min="16203" max="16203" width="9.28515625" style="185" customWidth="1"/>
    <col min="16204" max="16205" width="2.5703125" style="185"/>
    <col min="16206" max="16206" width="12.140625" style="185" customWidth="1"/>
    <col min="16207" max="16209" width="2.5703125" style="185"/>
    <col min="16210" max="16210" width="17.85546875" style="185" customWidth="1"/>
    <col min="16211" max="16216" width="2.5703125" style="185"/>
    <col min="16217" max="16218" width="13.28515625" style="185" customWidth="1"/>
    <col min="16219" max="16220" width="2.5703125" style="185"/>
    <col min="16221" max="16221" width="5.5703125" style="185" customWidth="1"/>
    <col min="16222" max="16384" width="2.5703125" style="185"/>
  </cols>
  <sheetData>
    <row r="1" spans="2:93" ht="60" customHeight="1" x14ac:dyDescent="0.15">
      <c r="B1" s="186" t="s">
        <v>97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7"/>
    </row>
    <row r="2" spans="2:93" ht="60" customHeight="1" x14ac:dyDescent="0.1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8"/>
    </row>
    <row r="3" spans="2:93" ht="60" customHeight="1" thickBo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7"/>
      <c r="BC3" s="187"/>
      <c r="BD3" s="187"/>
      <c r="BE3" s="187"/>
      <c r="BF3" s="187"/>
      <c r="BG3" s="187"/>
      <c r="BH3" s="187"/>
      <c r="BI3" s="187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91" t="s">
        <v>98</v>
      </c>
      <c r="CG3" s="191"/>
      <c r="CH3" s="191"/>
      <c r="CI3" s="191"/>
      <c r="CJ3" s="191"/>
      <c r="CK3" s="191"/>
      <c r="CL3" s="191"/>
      <c r="CM3" s="191"/>
      <c r="CN3" s="191"/>
      <c r="CO3" s="191"/>
    </row>
    <row r="4" spans="2:93" ht="63" customHeight="1" thickTop="1" x14ac:dyDescent="0.15">
      <c r="B4" s="192" t="s">
        <v>20</v>
      </c>
      <c r="C4" s="192"/>
      <c r="D4" s="192"/>
      <c r="E4" s="192"/>
      <c r="F4" s="192"/>
      <c r="G4" s="192"/>
      <c r="H4" s="192"/>
      <c r="I4" s="192"/>
      <c r="J4" s="193"/>
      <c r="K4" s="194" t="s">
        <v>99</v>
      </c>
      <c r="L4" s="195"/>
      <c r="M4" s="195"/>
      <c r="N4" s="195"/>
      <c r="O4" s="195"/>
      <c r="P4" s="195"/>
      <c r="Q4" s="195"/>
      <c r="R4" s="196"/>
      <c r="S4" s="197" t="s">
        <v>100</v>
      </c>
      <c r="T4" s="198"/>
      <c r="U4" s="198"/>
      <c r="V4" s="198"/>
      <c r="W4" s="198"/>
      <c r="X4" s="198"/>
      <c r="Y4" s="198"/>
      <c r="Z4" s="199"/>
      <c r="AA4" s="200" t="s">
        <v>100</v>
      </c>
      <c r="AB4" s="201"/>
      <c r="AC4" s="202"/>
      <c r="AD4" s="194" t="s">
        <v>101</v>
      </c>
      <c r="AE4" s="195"/>
      <c r="AF4" s="195"/>
      <c r="AG4" s="195"/>
      <c r="AH4" s="195"/>
      <c r="AI4" s="195"/>
      <c r="AJ4" s="195"/>
      <c r="AK4" s="195"/>
      <c r="AL4" s="196"/>
      <c r="AM4" s="197" t="s">
        <v>102</v>
      </c>
      <c r="AN4" s="198"/>
      <c r="AO4" s="198"/>
      <c r="AP4" s="203"/>
      <c r="AQ4" s="204" t="s">
        <v>103</v>
      </c>
      <c r="AR4" s="205"/>
      <c r="AS4" s="205"/>
      <c r="AT4" s="205"/>
      <c r="AU4" s="205"/>
      <c r="AV4" s="205"/>
      <c r="AW4" s="205"/>
      <c r="AX4" s="205"/>
      <c r="AY4" s="205"/>
      <c r="AZ4" s="205"/>
      <c r="BA4" s="206"/>
      <c r="BB4" s="204" t="s">
        <v>104</v>
      </c>
      <c r="BC4" s="205"/>
      <c r="BD4" s="205"/>
      <c r="BE4" s="205"/>
      <c r="BF4" s="205"/>
      <c r="BG4" s="205"/>
      <c r="BH4" s="205"/>
      <c r="BI4" s="206"/>
      <c r="BJ4" s="207" t="s">
        <v>105</v>
      </c>
      <c r="BK4" s="208"/>
      <c r="BL4" s="208"/>
      <c r="BM4" s="208"/>
      <c r="BN4" s="208"/>
      <c r="BO4" s="208"/>
      <c r="BP4" s="208"/>
      <c r="BQ4" s="209"/>
      <c r="BR4" s="207" t="s">
        <v>106</v>
      </c>
      <c r="BS4" s="208"/>
      <c r="BT4" s="208"/>
      <c r="BU4" s="208"/>
      <c r="BV4" s="208"/>
      <c r="BW4" s="208"/>
      <c r="BX4" s="208"/>
      <c r="BY4" s="209"/>
      <c r="BZ4" s="204" t="s">
        <v>107</v>
      </c>
      <c r="CA4" s="205"/>
      <c r="CB4" s="205"/>
      <c r="CC4" s="205"/>
      <c r="CD4" s="205"/>
      <c r="CE4" s="205"/>
      <c r="CF4" s="205"/>
      <c r="CG4" s="206"/>
      <c r="CH4" s="204" t="s">
        <v>108</v>
      </c>
      <c r="CI4" s="205"/>
      <c r="CJ4" s="205"/>
      <c r="CK4" s="205"/>
      <c r="CL4" s="205"/>
      <c r="CM4" s="205"/>
      <c r="CN4" s="205"/>
      <c r="CO4" s="205"/>
    </row>
    <row r="5" spans="2:93" ht="62.25" customHeight="1" x14ac:dyDescent="0.15">
      <c r="B5" s="210"/>
      <c r="C5" s="210"/>
      <c r="D5" s="210"/>
      <c r="E5" s="210"/>
      <c r="F5" s="210"/>
      <c r="G5" s="210"/>
      <c r="H5" s="210"/>
      <c r="I5" s="210"/>
      <c r="J5" s="211"/>
      <c r="K5" s="212"/>
      <c r="L5" s="213"/>
      <c r="M5" s="213"/>
      <c r="N5" s="213"/>
      <c r="O5" s="213"/>
      <c r="P5" s="213"/>
      <c r="Q5" s="213"/>
      <c r="R5" s="214"/>
      <c r="S5" s="207"/>
      <c r="T5" s="208"/>
      <c r="U5" s="208"/>
      <c r="V5" s="208"/>
      <c r="W5" s="208"/>
      <c r="X5" s="208"/>
      <c r="Y5" s="208"/>
      <c r="Z5" s="209"/>
      <c r="AA5" s="215"/>
      <c r="AB5" s="216"/>
      <c r="AC5" s="217"/>
      <c r="AD5" s="212"/>
      <c r="AE5" s="213"/>
      <c r="AF5" s="213"/>
      <c r="AG5" s="213"/>
      <c r="AH5" s="213"/>
      <c r="AI5" s="213"/>
      <c r="AJ5" s="213"/>
      <c r="AK5" s="213"/>
      <c r="AL5" s="214"/>
      <c r="AM5" s="207"/>
      <c r="AN5" s="208"/>
      <c r="AO5" s="208"/>
      <c r="AP5" s="218"/>
      <c r="AQ5" s="219"/>
      <c r="AR5" s="220"/>
      <c r="AS5" s="220"/>
      <c r="AT5" s="220"/>
      <c r="AU5" s="220"/>
      <c r="AV5" s="220"/>
      <c r="AW5" s="220"/>
      <c r="AX5" s="220"/>
      <c r="AY5" s="220"/>
      <c r="AZ5" s="220"/>
      <c r="BA5" s="221"/>
      <c r="BB5" s="219"/>
      <c r="BC5" s="220"/>
      <c r="BD5" s="220"/>
      <c r="BE5" s="220"/>
      <c r="BF5" s="220"/>
      <c r="BG5" s="220"/>
      <c r="BH5" s="220"/>
      <c r="BI5" s="221"/>
      <c r="BJ5" s="207"/>
      <c r="BK5" s="208"/>
      <c r="BL5" s="208"/>
      <c r="BM5" s="208"/>
      <c r="BN5" s="208"/>
      <c r="BO5" s="208"/>
      <c r="BP5" s="208"/>
      <c r="BQ5" s="209"/>
      <c r="BR5" s="207"/>
      <c r="BS5" s="208"/>
      <c r="BT5" s="208"/>
      <c r="BU5" s="208"/>
      <c r="BV5" s="208"/>
      <c r="BW5" s="208"/>
      <c r="BX5" s="208"/>
      <c r="BY5" s="209"/>
      <c r="BZ5" s="219"/>
      <c r="CA5" s="220"/>
      <c r="CB5" s="220"/>
      <c r="CC5" s="220"/>
      <c r="CD5" s="220"/>
      <c r="CE5" s="220"/>
      <c r="CF5" s="220"/>
      <c r="CG5" s="221"/>
      <c r="CH5" s="219"/>
      <c r="CI5" s="220"/>
      <c r="CJ5" s="220"/>
      <c r="CK5" s="220"/>
      <c r="CL5" s="220"/>
      <c r="CM5" s="220"/>
      <c r="CN5" s="220"/>
      <c r="CO5" s="220"/>
    </row>
    <row r="6" spans="2:93" ht="63" customHeight="1" x14ac:dyDescent="0.15">
      <c r="B6" s="210"/>
      <c r="C6" s="210"/>
      <c r="D6" s="210"/>
      <c r="E6" s="210"/>
      <c r="F6" s="210"/>
      <c r="G6" s="210"/>
      <c r="H6" s="210"/>
      <c r="I6" s="210"/>
      <c r="J6" s="211"/>
      <c r="K6" s="212"/>
      <c r="L6" s="213"/>
      <c r="M6" s="213"/>
      <c r="N6" s="213"/>
      <c r="O6" s="213"/>
      <c r="P6" s="213"/>
      <c r="Q6" s="213"/>
      <c r="R6" s="214"/>
      <c r="S6" s="207" t="s">
        <v>109</v>
      </c>
      <c r="T6" s="208"/>
      <c r="U6" s="208"/>
      <c r="V6" s="208"/>
      <c r="W6" s="208"/>
      <c r="X6" s="208"/>
      <c r="Y6" s="208"/>
      <c r="Z6" s="209"/>
      <c r="AA6" s="215" t="s">
        <v>109</v>
      </c>
      <c r="AB6" s="216"/>
      <c r="AC6" s="217"/>
      <c r="AD6" s="212"/>
      <c r="AE6" s="213"/>
      <c r="AF6" s="213"/>
      <c r="AG6" s="213"/>
      <c r="AH6" s="213"/>
      <c r="AI6" s="213"/>
      <c r="AJ6" s="213"/>
      <c r="AK6" s="213"/>
      <c r="AL6" s="214"/>
      <c r="AM6" s="207"/>
      <c r="AN6" s="208"/>
      <c r="AO6" s="208"/>
      <c r="AP6" s="218"/>
      <c r="AQ6" s="219"/>
      <c r="AR6" s="220"/>
      <c r="AS6" s="220"/>
      <c r="AT6" s="220"/>
      <c r="AU6" s="220"/>
      <c r="AV6" s="220"/>
      <c r="AW6" s="220"/>
      <c r="AX6" s="220"/>
      <c r="AY6" s="220"/>
      <c r="AZ6" s="220"/>
      <c r="BA6" s="221"/>
      <c r="BB6" s="219"/>
      <c r="BC6" s="220"/>
      <c r="BD6" s="220"/>
      <c r="BE6" s="220"/>
      <c r="BF6" s="220"/>
      <c r="BG6" s="220"/>
      <c r="BH6" s="220"/>
      <c r="BI6" s="221"/>
      <c r="BJ6" s="207"/>
      <c r="BK6" s="208"/>
      <c r="BL6" s="208"/>
      <c r="BM6" s="208"/>
      <c r="BN6" s="208"/>
      <c r="BO6" s="208"/>
      <c r="BP6" s="208"/>
      <c r="BQ6" s="209"/>
      <c r="BR6" s="207"/>
      <c r="BS6" s="208"/>
      <c r="BT6" s="208"/>
      <c r="BU6" s="208"/>
      <c r="BV6" s="208"/>
      <c r="BW6" s="208"/>
      <c r="BX6" s="208"/>
      <c r="BY6" s="209"/>
      <c r="BZ6" s="219"/>
      <c r="CA6" s="220"/>
      <c r="CB6" s="220"/>
      <c r="CC6" s="220"/>
      <c r="CD6" s="220"/>
      <c r="CE6" s="220"/>
      <c r="CF6" s="220"/>
      <c r="CG6" s="221"/>
      <c r="CH6" s="219"/>
      <c r="CI6" s="220"/>
      <c r="CJ6" s="220"/>
      <c r="CK6" s="220"/>
      <c r="CL6" s="220"/>
      <c r="CM6" s="220"/>
      <c r="CN6" s="220"/>
      <c r="CO6" s="220"/>
    </row>
    <row r="7" spans="2:93" ht="38.25" customHeight="1" x14ac:dyDescent="0.15">
      <c r="B7" s="210"/>
      <c r="C7" s="210"/>
      <c r="D7" s="210"/>
      <c r="E7" s="210"/>
      <c r="F7" s="210"/>
      <c r="G7" s="210"/>
      <c r="H7" s="210"/>
      <c r="I7" s="210"/>
      <c r="J7" s="211"/>
      <c r="K7" s="212"/>
      <c r="L7" s="213"/>
      <c r="M7" s="213"/>
      <c r="N7" s="213"/>
      <c r="O7" s="213"/>
      <c r="P7" s="213"/>
      <c r="Q7" s="213"/>
      <c r="R7" s="214"/>
      <c r="S7" s="207"/>
      <c r="T7" s="208"/>
      <c r="U7" s="208"/>
      <c r="V7" s="208"/>
      <c r="W7" s="208"/>
      <c r="X7" s="208"/>
      <c r="Y7" s="208"/>
      <c r="Z7" s="209"/>
      <c r="AA7" s="215"/>
      <c r="AB7" s="216"/>
      <c r="AC7" s="217"/>
      <c r="AD7" s="212"/>
      <c r="AE7" s="213"/>
      <c r="AF7" s="213"/>
      <c r="AG7" s="213"/>
      <c r="AH7" s="213"/>
      <c r="AI7" s="213"/>
      <c r="AJ7" s="213"/>
      <c r="AK7" s="213"/>
      <c r="AL7" s="214"/>
      <c r="AM7" s="207"/>
      <c r="AN7" s="208"/>
      <c r="AO7" s="208"/>
      <c r="AP7" s="218"/>
      <c r="AQ7" s="219"/>
      <c r="AR7" s="220"/>
      <c r="AS7" s="220"/>
      <c r="AT7" s="220"/>
      <c r="AU7" s="220"/>
      <c r="AV7" s="220"/>
      <c r="AW7" s="220"/>
      <c r="AX7" s="220"/>
      <c r="AY7" s="220"/>
      <c r="AZ7" s="220"/>
      <c r="BA7" s="221"/>
      <c r="BB7" s="219"/>
      <c r="BC7" s="220"/>
      <c r="BD7" s="220"/>
      <c r="BE7" s="220"/>
      <c r="BF7" s="220"/>
      <c r="BG7" s="220"/>
      <c r="BH7" s="220"/>
      <c r="BI7" s="221"/>
      <c r="BJ7" s="207"/>
      <c r="BK7" s="208"/>
      <c r="BL7" s="208"/>
      <c r="BM7" s="208"/>
      <c r="BN7" s="208"/>
      <c r="BO7" s="208"/>
      <c r="BP7" s="208"/>
      <c r="BQ7" s="209"/>
      <c r="BR7" s="207"/>
      <c r="BS7" s="208"/>
      <c r="BT7" s="208"/>
      <c r="BU7" s="208"/>
      <c r="BV7" s="208"/>
      <c r="BW7" s="208"/>
      <c r="BX7" s="208"/>
      <c r="BY7" s="209"/>
      <c r="BZ7" s="219"/>
      <c r="CA7" s="220"/>
      <c r="CB7" s="220"/>
      <c r="CC7" s="220"/>
      <c r="CD7" s="220"/>
      <c r="CE7" s="220"/>
      <c r="CF7" s="220"/>
      <c r="CG7" s="221"/>
      <c r="CH7" s="219"/>
      <c r="CI7" s="220"/>
      <c r="CJ7" s="220"/>
      <c r="CK7" s="220"/>
      <c r="CL7" s="220"/>
      <c r="CM7" s="220"/>
      <c r="CN7" s="220"/>
      <c r="CO7" s="220"/>
    </row>
    <row r="8" spans="2:93" ht="49.5" customHeight="1" x14ac:dyDescent="0.15">
      <c r="B8" s="210"/>
      <c r="C8" s="210"/>
      <c r="D8" s="210"/>
      <c r="E8" s="210"/>
      <c r="F8" s="210"/>
      <c r="G8" s="210"/>
      <c r="H8" s="210"/>
      <c r="I8" s="210"/>
      <c r="J8" s="211"/>
      <c r="K8" s="212"/>
      <c r="L8" s="213"/>
      <c r="M8" s="213"/>
      <c r="N8" s="213"/>
      <c r="O8" s="213"/>
      <c r="P8" s="213"/>
      <c r="Q8" s="213"/>
      <c r="R8" s="214"/>
      <c r="S8" s="207"/>
      <c r="T8" s="208"/>
      <c r="U8" s="208"/>
      <c r="V8" s="208"/>
      <c r="W8" s="208"/>
      <c r="X8" s="208"/>
      <c r="Y8" s="208"/>
      <c r="Z8" s="209"/>
      <c r="AA8" s="215" t="s">
        <v>110</v>
      </c>
      <c r="AB8" s="216"/>
      <c r="AC8" s="217"/>
      <c r="AD8" s="212"/>
      <c r="AE8" s="213"/>
      <c r="AF8" s="213"/>
      <c r="AG8" s="213"/>
      <c r="AH8" s="213"/>
      <c r="AI8" s="213"/>
      <c r="AJ8" s="213"/>
      <c r="AK8" s="213"/>
      <c r="AL8" s="214"/>
      <c r="AM8" s="207"/>
      <c r="AN8" s="208"/>
      <c r="AO8" s="208"/>
      <c r="AP8" s="218"/>
      <c r="AQ8" s="219"/>
      <c r="AR8" s="220"/>
      <c r="AS8" s="220"/>
      <c r="AT8" s="220"/>
      <c r="AU8" s="220"/>
      <c r="AV8" s="220"/>
      <c r="AW8" s="220"/>
      <c r="AX8" s="220"/>
      <c r="AY8" s="220"/>
      <c r="AZ8" s="220"/>
      <c r="BA8" s="221"/>
      <c r="BB8" s="219"/>
      <c r="BC8" s="220"/>
      <c r="BD8" s="220"/>
      <c r="BE8" s="220"/>
      <c r="BF8" s="220"/>
      <c r="BG8" s="220"/>
      <c r="BH8" s="220"/>
      <c r="BI8" s="221"/>
      <c r="BJ8" s="207"/>
      <c r="BK8" s="208"/>
      <c r="BL8" s="208"/>
      <c r="BM8" s="208"/>
      <c r="BN8" s="208"/>
      <c r="BO8" s="208"/>
      <c r="BP8" s="208"/>
      <c r="BQ8" s="209"/>
      <c r="BR8" s="207"/>
      <c r="BS8" s="208"/>
      <c r="BT8" s="208"/>
      <c r="BU8" s="208"/>
      <c r="BV8" s="208"/>
      <c r="BW8" s="208"/>
      <c r="BX8" s="208"/>
      <c r="BY8" s="209"/>
      <c r="BZ8" s="219"/>
      <c r="CA8" s="220"/>
      <c r="CB8" s="220"/>
      <c r="CC8" s="220"/>
      <c r="CD8" s="220"/>
      <c r="CE8" s="220"/>
      <c r="CF8" s="220"/>
      <c r="CG8" s="221"/>
      <c r="CH8" s="219"/>
      <c r="CI8" s="220"/>
      <c r="CJ8" s="220"/>
      <c r="CK8" s="220"/>
      <c r="CL8" s="220"/>
      <c r="CM8" s="220"/>
      <c r="CN8" s="220"/>
      <c r="CO8" s="220"/>
    </row>
    <row r="9" spans="2:93" ht="40.5" customHeight="1" x14ac:dyDescent="0.15">
      <c r="B9" s="210"/>
      <c r="C9" s="210"/>
      <c r="D9" s="210"/>
      <c r="E9" s="210"/>
      <c r="F9" s="210"/>
      <c r="G9" s="210"/>
      <c r="H9" s="210"/>
      <c r="I9" s="210"/>
      <c r="J9" s="211"/>
      <c r="K9" s="212"/>
      <c r="L9" s="213"/>
      <c r="M9" s="213"/>
      <c r="N9" s="213"/>
      <c r="O9" s="213"/>
      <c r="P9" s="213"/>
      <c r="Q9" s="213"/>
      <c r="R9" s="214"/>
      <c r="S9" s="207" t="s">
        <v>110</v>
      </c>
      <c r="T9" s="208"/>
      <c r="U9" s="208"/>
      <c r="V9" s="208"/>
      <c r="W9" s="208"/>
      <c r="X9" s="208"/>
      <c r="Y9" s="208"/>
      <c r="Z9" s="209"/>
      <c r="AA9" s="215"/>
      <c r="AB9" s="216"/>
      <c r="AC9" s="217"/>
      <c r="AD9" s="212"/>
      <c r="AE9" s="213"/>
      <c r="AF9" s="213"/>
      <c r="AG9" s="213"/>
      <c r="AH9" s="213"/>
      <c r="AI9" s="213"/>
      <c r="AJ9" s="213"/>
      <c r="AK9" s="213"/>
      <c r="AL9" s="214"/>
      <c r="AM9" s="207"/>
      <c r="AN9" s="208"/>
      <c r="AO9" s="208"/>
      <c r="AP9" s="218"/>
      <c r="AQ9" s="219"/>
      <c r="AR9" s="220"/>
      <c r="AS9" s="220"/>
      <c r="AT9" s="220"/>
      <c r="AU9" s="220"/>
      <c r="AV9" s="220"/>
      <c r="AW9" s="220"/>
      <c r="AX9" s="220"/>
      <c r="AY9" s="220"/>
      <c r="AZ9" s="220"/>
      <c r="BA9" s="221"/>
      <c r="BB9" s="219"/>
      <c r="BC9" s="220"/>
      <c r="BD9" s="220"/>
      <c r="BE9" s="220"/>
      <c r="BF9" s="220"/>
      <c r="BG9" s="220"/>
      <c r="BH9" s="220"/>
      <c r="BI9" s="221"/>
      <c r="BJ9" s="207"/>
      <c r="BK9" s="208"/>
      <c r="BL9" s="208"/>
      <c r="BM9" s="208"/>
      <c r="BN9" s="208"/>
      <c r="BO9" s="208"/>
      <c r="BP9" s="208"/>
      <c r="BQ9" s="209"/>
      <c r="BR9" s="207"/>
      <c r="BS9" s="208"/>
      <c r="BT9" s="208"/>
      <c r="BU9" s="208"/>
      <c r="BV9" s="208"/>
      <c r="BW9" s="208"/>
      <c r="BX9" s="208"/>
      <c r="BY9" s="209"/>
      <c r="BZ9" s="219"/>
      <c r="CA9" s="220"/>
      <c r="CB9" s="220"/>
      <c r="CC9" s="220"/>
      <c r="CD9" s="220"/>
      <c r="CE9" s="220"/>
      <c r="CF9" s="220"/>
      <c r="CG9" s="221"/>
      <c r="CH9" s="219"/>
      <c r="CI9" s="220"/>
      <c r="CJ9" s="220"/>
      <c r="CK9" s="220"/>
      <c r="CL9" s="220"/>
      <c r="CM9" s="220"/>
      <c r="CN9" s="220"/>
      <c r="CO9" s="220"/>
    </row>
    <row r="10" spans="2:93" ht="40.5" customHeight="1" x14ac:dyDescent="0.15">
      <c r="B10" s="210"/>
      <c r="C10" s="210"/>
      <c r="D10" s="210"/>
      <c r="E10" s="210"/>
      <c r="F10" s="210"/>
      <c r="G10" s="210"/>
      <c r="H10" s="210"/>
      <c r="I10" s="210"/>
      <c r="J10" s="211"/>
      <c r="K10" s="212"/>
      <c r="L10" s="213"/>
      <c r="M10" s="213"/>
      <c r="N10" s="213"/>
      <c r="O10" s="213"/>
      <c r="P10" s="213"/>
      <c r="Q10" s="213"/>
      <c r="R10" s="214"/>
      <c r="S10" s="207"/>
      <c r="T10" s="208"/>
      <c r="U10" s="208"/>
      <c r="V10" s="208"/>
      <c r="W10" s="208"/>
      <c r="X10" s="208"/>
      <c r="Y10" s="208"/>
      <c r="Z10" s="209"/>
      <c r="AA10" s="212" t="s">
        <v>103</v>
      </c>
      <c r="AB10" s="216"/>
      <c r="AC10" s="217"/>
      <c r="AD10" s="212"/>
      <c r="AE10" s="213"/>
      <c r="AF10" s="213"/>
      <c r="AG10" s="213"/>
      <c r="AH10" s="213"/>
      <c r="AI10" s="213"/>
      <c r="AJ10" s="213"/>
      <c r="AK10" s="213"/>
      <c r="AL10" s="214"/>
      <c r="AM10" s="207"/>
      <c r="AN10" s="208"/>
      <c r="AO10" s="208"/>
      <c r="AP10" s="218"/>
      <c r="AQ10" s="219"/>
      <c r="AR10" s="220"/>
      <c r="AS10" s="220"/>
      <c r="AT10" s="220"/>
      <c r="AU10" s="220"/>
      <c r="AV10" s="220"/>
      <c r="AW10" s="220"/>
      <c r="AX10" s="220"/>
      <c r="AY10" s="220"/>
      <c r="AZ10" s="220"/>
      <c r="BA10" s="221"/>
      <c r="BB10" s="219"/>
      <c r="BC10" s="220"/>
      <c r="BD10" s="220"/>
      <c r="BE10" s="220"/>
      <c r="BF10" s="220"/>
      <c r="BG10" s="220"/>
      <c r="BH10" s="220"/>
      <c r="BI10" s="221"/>
      <c r="BJ10" s="207"/>
      <c r="BK10" s="208"/>
      <c r="BL10" s="208"/>
      <c r="BM10" s="208"/>
      <c r="BN10" s="208"/>
      <c r="BO10" s="208"/>
      <c r="BP10" s="208"/>
      <c r="BQ10" s="209"/>
      <c r="BR10" s="207"/>
      <c r="BS10" s="208"/>
      <c r="BT10" s="208"/>
      <c r="BU10" s="208"/>
      <c r="BV10" s="208"/>
      <c r="BW10" s="208"/>
      <c r="BX10" s="208"/>
      <c r="BY10" s="209"/>
      <c r="BZ10" s="219"/>
      <c r="CA10" s="220"/>
      <c r="CB10" s="220"/>
      <c r="CC10" s="220"/>
      <c r="CD10" s="220"/>
      <c r="CE10" s="220"/>
      <c r="CF10" s="220"/>
      <c r="CG10" s="221"/>
      <c r="CH10" s="219"/>
      <c r="CI10" s="220"/>
      <c r="CJ10" s="220"/>
      <c r="CK10" s="220"/>
      <c r="CL10" s="220"/>
      <c r="CM10" s="220"/>
      <c r="CN10" s="220"/>
      <c r="CO10" s="220"/>
    </row>
    <row r="11" spans="2:93" ht="83.25" customHeight="1" thickBot="1" x14ac:dyDescent="0.2">
      <c r="B11" s="222"/>
      <c r="C11" s="222"/>
      <c r="D11" s="222"/>
      <c r="E11" s="222"/>
      <c r="F11" s="222"/>
      <c r="G11" s="222"/>
      <c r="H11" s="222"/>
      <c r="I11" s="222"/>
      <c r="J11" s="223"/>
      <c r="K11" s="224"/>
      <c r="L11" s="225"/>
      <c r="M11" s="225"/>
      <c r="N11" s="225"/>
      <c r="O11" s="225"/>
      <c r="P11" s="225"/>
      <c r="Q11" s="225"/>
      <c r="R11" s="226"/>
      <c r="S11" s="227"/>
      <c r="T11" s="228"/>
      <c r="U11" s="228"/>
      <c r="V11" s="228"/>
      <c r="W11" s="228"/>
      <c r="X11" s="228"/>
      <c r="Y11" s="228"/>
      <c r="Z11" s="229"/>
      <c r="AA11" s="230"/>
      <c r="AB11" s="231"/>
      <c r="AC11" s="232"/>
      <c r="AD11" s="224"/>
      <c r="AE11" s="225"/>
      <c r="AF11" s="225"/>
      <c r="AG11" s="225"/>
      <c r="AH11" s="225"/>
      <c r="AI11" s="225"/>
      <c r="AJ11" s="225"/>
      <c r="AK11" s="225"/>
      <c r="AL11" s="226"/>
      <c r="AM11" s="227"/>
      <c r="AN11" s="228"/>
      <c r="AO11" s="228"/>
      <c r="AP11" s="233"/>
      <c r="AQ11" s="234"/>
      <c r="AR11" s="235"/>
      <c r="AS11" s="235"/>
      <c r="AT11" s="235"/>
      <c r="AU11" s="235"/>
      <c r="AV11" s="235"/>
      <c r="AW11" s="235"/>
      <c r="AX11" s="235"/>
      <c r="AY11" s="235"/>
      <c r="AZ11" s="235"/>
      <c r="BA11" s="236"/>
      <c r="BB11" s="234"/>
      <c r="BC11" s="235"/>
      <c r="BD11" s="235"/>
      <c r="BE11" s="235"/>
      <c r="BF11" s="235"/>
      <c r="BG11" s="235"/>
      <c r="BH11" s="235"/>
      <c r="BI11" s="236"/>
      <c r="BJ11" s="227"/>
      <c r="BK11" s="228"/>
      <c r="BL11" s="228"/>
      <c r="BM11" s="228"/>
      <c r="BN11" s="228"/>
      <c r="BO11" s="228"/>
      <c r="BP11" s="228"/>
      <c r="BQ11" s="229"/>
      <c r="BR11" s="227"/>
      <c r="BS11" s="228"/>
      <c r="BT11" s="228"/>
      <c r="BU11" s="228"/>
      <c r="BV11" s="228"/>
      <c r="BW11" s="228"/>
      <c r="BX11" s="228"/>
      <c r="BY11" s="229"/>
      <c r="BZ11" s="234"/>
      <c r="CA11" s="235"/>
      <c r="CB11" s="235"/>
      <c r="CC11" s="235"/>
      <c r="CD11" s="235"/>
      <c r="CE11" s="235"/>
      <c r="CF11" s="235"/>
      <c r="CG11" s="236"/>
      <c r="CH11" s="234"/>
      <c r="CI11" s="235"/>
      <c r="CJ11" s="235"/>
      <c r="CK11" s="235"/>
      <c r="CL11" s="235"/>
      <c r="CM11" s="235"/>
      <c r="CN11" s="235"/>
      <c r="CO11" s="235"/>
    </row>
    <row r="12" spans="2:93" s="237" customFormat="1" ht="114.95" customHeight="1" x14ac:dyDescent="0.15">
      <c r="B12" s="238" t="s">
        <v>19</v>
      </c>
      <c r="C12" s="238"/>
      <c r="D12" s="238"/>
      <c r="E12" s="239">
        <v>21</v>
      </c>
      <c r="F12" s="239"/>
      <c r="G12" s="239"/>
      <c r="H12" s="240" t="s">
        <v>20</v>
      </c>
      <c r="I12" s="240"/>
      <c r="J12" s="241"/>
      <c r="K12" s="242">
        <v>499</v>
      </c>
      <c r="L12" s="239"/>
      <c r="M12" s="239"/>
      <c r="N12" s="239"/>
      <c r="O12" s="239"/>
      <c r="P12" s="239"/>
      <c r="Q12" s="239"/>
      <c r="S12" s="243">
        <v>1418</v>
      </c>
      <c r="T12" s="243"/>
      <c r="U12" s="243"/>
      <c r="V12" s="243"/>
      <c r="W12" s="243"/>
      <c r="X12" s="243"/>
      <c r="Y12" s="243"/>
      <c r="AA12" s="238"/>
      <c r="AB12" s="244">
        <v>0</v>
      </c>
      <c r="AC12" s="238"/>
      <c r="AD12" s="245">
        <v>8939</v>
      </c>
      <c r="AE12" s="245"/>
      <c r="AF12" s="245"/>
      <c r="AG12" s="245"/>
      <c r="AH12" s="245"/>
      <c r="AI12" s="245"/>
      <c r="AJ12" s="245"/>
      <c r="AK12" s="245"/>
      <c r="AL12" s="238"/>
      <c r="AN12" s="246">
        <v>23</v>
      </c>
      <c r="AQ12" s="247">
        <v>726</v>
      </c>
      <c r="AR12" s="247"/>
      <c r="AS12" s="247"/>
      <c r="AT12" s="247"/>
      <c r="AU12" s="247"/>
      <c r="AV12" s="247"/>
      <c r="AW12" s="247"/>
      <c r="AX12" s="247"/>
      <c r="AY12" s="247"/>
      <c r="AZ12" s="247"/>
      <c r="BB12" s="245">
        <v>1950</v>
      </c>
      <c r="BC12" s="245"/>
      <c r="BD12" s="245"/>
      <c r="BE12" s="245"/>
      <c r="BF12" s="245"/>
      <c r="BG12" s="245"/>
      <c r="BH12" s="245"/>
      <c r="BJ12" s="247">
        <v>350</v>
      </c>
      <c r="BK12" s="247"/>
      <c r="BL12" s="247"/>
      <c r="BM12" s="247"/>
      <c r="BN12" s="247"/>
      <c r="BO12" s="247"/>
      <c r="BP12" s="247"/>
      <c r="BR12" s="248">
        <v>0</v>
      </c>
      <c r="BS12" s="248"/>
      <c r="BT12" s="248"/>
      <c r="BU12" s="248"/>
      <c r="BV12" s="248"/>
      <c r="BW12" s="248"/>
      <c r="BX12" s="248"/>
      <c r="BZ12" s="248">
        <v>0</v>
      </c>
      <c r="CA12" s="248"/>
      <c r="CB12" s="248"/>
      <c r="CC12" s="248"/>
      <c r="CD12" s="248"/>
      <c r="CE12" s="248"/>
      <c r="CF12" s="248"/>
      <c r="CH12" s="248">
        <v>0</v>
      </c>
      <c r="CI12" s="248"/>
      <c r="CJ12" s="248"/>
      <c r="CK12" s="248"/>
      <c r="CL12" s="248"/>
      <c r="CM12" s="248"/>
      <c r="CN12" s="248"/>
      <c r="CO12" s="249"/>
    </row>
    <row r="13" spans="2:93" s="237" customFormat="1" ht="114.95" customHeight="1" x14ac:dyDescent="0.15">
      <c r="B13" s="238"/>
      <c r="C13" s="238"/>
      <c r="D13" s="238"/>
      <c r="E13" s="239">
        <v>22</v>
      </c>
      <c r="F13" s="239"/>
      <c r="G13" s="239"/>
      <c r="H13" s="238"/>
      <c r="I13" s="238"/>
      <c r="J13" s="250"/>
      <c r="K13" s="242">
        <v>537</v>
      </c>
      <c r="L13" s="239"/>
      <c r="M13" s="239"/>
      <c r="N13" s="239"/>
      <c r="O13" s="239"/>
      <c r="P13" s="239"/>
      <c r="Q13" s="239"/>
      <c r="S13" s="251">
        <v>1393</v>
      </c>
      <c r="T13" s="251"/>
      <c r="U13" s="251"/>
      <c r="V13" s="251"/>
      <c r="W13" s="251"/>
      <c r="X13" s="251"/>
      <c r="Y13" s="251"/>
      <c r="AA13" s="238"/>
      <c r="AB13" s="244">
        <v>0</v>
      </c>
      <c r="AC13" s="238"/>
      <c r="AD13" s="245">
        <v>10192</v>
      </c>
      <c r="AE13" s="245"/>
      <c r="AF13" s="245"/>
      <c r="AG13" s="245"/>
      <c r="AH13" s="245"/>
      <c r="AI13" s="245"/>
      <c r="AJ13" s="245"/>
      <c r="AK13" s="245"/>
      <c r="AL13" s="238"/>
      <c r="AN13" s="246">
        <v>978</v>
      </c>
      <c r="AQ13" s="247">
        <v>665</v>
      </c>
      <c r="AR13" s="247"/>
      <c r="AS13" s="247"/>
      <c r="AT13" s="247"/>
      <c r="AU13" s="247"/>
      <c r="AV13" s="247"/>
      <c r="AW13" s="247"/>
      <c r="AX13" s="247"/>
      <c r="AY13" s="247"/>
      <c r="AZ13" s="247"/>
      <c r="BB13" s="245">
        <v>1910</v>
      </c>
      <c r="BC13" s="245"/>
      <c r="BD13" s="245"/>
      <c r="BE13" s="245"/>
      <c r="BF13" s="245"/>
      <c r="BG13" s="245"/>
      <c r="BH13" s="245"/>
      <c r="BJ13" s="247">
        <v>353</v>
      </c>
      <c r="BK13" s="247"/>
      <c r="BL13" s="247"/>
      <c r="BM13" s="247"/>
      <c r="BN13" s="247"/>
      <c r="BO13" s="247"/>
      <c r="BP13" s="247"/>
      <c r="BR13" s="247">
        <v>179</v>
      </c>
      <c r="BS13" s="247"/>
      <c r="BT13" s="247"/>
      <c r="BU13" s="247"/>
      <c r="BV13" s="247"/>
      <c r="BW13" s="247"/>
      <c r="BX13" s="247"/>
      <c r="BZ13" s="247">
        <v>187</v>
      </c>
      <c r="CA13" s="247"/>
      <c r="CB13" s="247"/>
      <c r="CC13" s="247"/>
      <c r="CD13" s="247"/>
      <c r="CE13" s="247"/>
      <c r="CF13" s="247"/>
      <c r="CG13" s="246"/>
      <c r="CH13" s="252">
        <v>586</v>
      </c>
      <c r="CI13" s="252"/>
      <c r="CJ13" s="252"/>
      <c r="CK13" s="252"/>
      <c r="CL13" s="252"/>
      <c r="CM13" s="252"/>
      <c r="CN13" s="252"/>
    </row>
    <row r="14" spans="2:93" s="237" customFormat="1" ht="114.95" customHeight="1" x14ac:dyDescent="0.15">
      <c r="B14" s="238"/>
      <c r="C14" s="238"/>
      <c r="D14" s="238"/>
      <c r="E14" s="239">
        <v>23</v>
      </c>
      <c r="F14" s="239"/>
      <c r="G14" s="239"/>
      <c r="H14" s="238"/>
      <c r="I14" s="238"/>
      <c r="J14" s="250"/>
      <c r="K14" s="242">
        <v>513</v>
      </c>
      <c r="L14" s="239"/>
      <c r="M14" s="239"/>
      <c r="N14" s="239"/>
      <c r="O14" s="239"/>
      <c r="P14" s="239"/>
      <c r="Q14" s="239"/>
      <c r="S14" s="251">
        <v>1511</v>
      </c>
      <c r="T14" s="251"/>
      <c r="U14" s="251"/>
      <c r="V14" s="251"/>
      <c r="W14" s="251"/>
      <c r="X14" s="251"/>
      <c r="Y14" s="251"/>
      <c r="AA14" s="238"/>
      <c r="AB14" s="244">
        <v>0</v>
      </c>
      <c r="AC14" s="238"/>
      <c r="AD14" s="245">
        <v>9802</v>
      </c>
      <c r="AE14" s="245"/>
      <c r="AF14" s="245"/>
      <c r="AG14" s="245"/>
      <c r="AH14" s="245"/>
      <c r="AI14" s="245"/>
      <c r="AJ14" s="245"/>
      <c r="AK14" s="245"/>
      <c r="AL14" s="238"/>
      <c r="AN14" s="253">
        <v>2025</v>
      </c>
      <c r="AQ14" s="247">
        <v>602</v>
      </c>
      <c r="AR14" s="247"/>
      <c r="AS14" s="247"/>
      <c r="AT14" s="247"/>
      <c r="AU14" s="247"/>
      <c r="AV14" s="247"/>
      <c r="AW14" s="247"/>
      <c r="AX14" s="247"/>
      <c r="AY14" s="247"/>
      <c r="AZ14" s="247"/>
      <c r="BB14" s="245">
        <v>1815</v>
      </c>
      <c r="BC14" s="245"/>
      <c r="BD14" s="245"/>
      <c r="BE14" s="245"/>
      <c r="BF14" s="245"/>
      <c r="BG14" s="245"/>
      <c r="BH14" s="245"/>
      <c r="BJ14" s="247">
        <v>340</v>
      </c>
      <c r="BK14" s="247"/>
      <c r="BL14" s="247"/>
      <c r="BM14" s="247"/>
      <c r="BN14" s="247"/>
      <c r="BO14" s="247"/>
      <c r="BP14" s="247"/>
      <c r="BR14" s="247">
        <v>849</v>
      </c>
      <c r="BS14" s="247"/>
      <c r="BT14" s="247"/>
      <c r="BU14" s="247"/>
      <c r="BV14" s="247"/>
      <c r="BW14" s="247"/>
      <c r="BX14" s="247"/>
      <c r="BZ14" s="254">
        <v>1071</v>
      </c>
      <c r="CA14" s="254"/>
      <c r="CB14" s="254"/>
      <c r="CC14" s="254"/>
      <c r="CD14" s="254"/>
      <c r="CE14" s="254"/>
      <c r="CF14" s="254"/>
      <c r="CH14" s="255">
        <v>2687</v>
      </c>
      <c r="CI14" s="255"/>
      <c r="CJ14" s="255"/>
      <c r="CK14" s="255"/>
      <c r="CL14" s="255"/>
      <c r="CM14" s="255"/>
      <c r="CN14" s="255"/>
    </row>
    <row r="15" spans="2:93" s="237" customFormat="1" ht="114.95" customHeight="1" x14ac:dyDescent="0.15">
      <c r="B15" s="238"/>
      <c r="C15" s="238"/>
      <c r="D15" s="238"/>
      <c r="E15" s="239">
        <v>24</v>
      </c>
      <c r="F15" s="239"/>
      <c r="G15" s="239"/>
      <c r="H15" s="238"/>
      <c r="I15" s="238"/>
      <c r="J15" s="250"/>
      <c r="K15" s="242">
        <v>541</v>
      </c>
      <c r="L15" s="239"/>
      <c r="M15" s="239"/>
      <c r="N15" s="239"/>
      <c r="O15" s="239"/>
      <c r="P15" s="239"/>
      <c r="Q15" s="239"/>
      <c r="S15" s="251">
        <v>1069</v>
      </c>
      <c r="T15" s="251"/>
      <c r="U15" s="251"/>
      <c r="V15" s="251"/>
      <c r="W15" s="251"/>
      <c r="X15" s="251"/>
      <c r="Y15" s="251"/>
      <c r="AA15" s="238"/>
      <c r="AB15" s="256">
        <v>305</v>
      </c>
      <c r="AC15" s="238"/>
      <c r="AD15" s="245">
        <v>9465</v>
      </c>
      <c r="AE15" s="245"/>
      <c r="AF15" s="245"/>
      <c r="AG15" s="245"/>
      <c r="AH15" s="245"/>
      <c r="AI15" s="245"/>
      <c r="AJ15" s="245"/>
      <c r="AK15" s="245"/>
      <c r="AL15" s="238"/>
      <c r="AN15" s="253">
        <v>2291</v>
      </c>
      <c r="AQ15" s="247">
        <v>937</v>
      </c>
      <c r="AR15" s="247"/>
      <c r="AS15" s="247"/>
      <c r="AT15" s="247"/>
      <c r="AU15" s="247"/>
      <c r="AV15" s="247"/>
      <c r="AW15" s="247"/>
      <c r="AX15" s="247"/>
      <c r="AY15" s="247"/>
      <c r="AZ15" s="247"/>
      <c r="BB15" s="245">
        <v>1711</v>
      </c>
      <c r="BC15" s="245"/>
      <c r="BD15" s="245"/>
      <c r="BE15" s="245"/>
      <c r="BF15" s="245"/>
      <c r="BG15" s="245"/>
      <c r="BH15" s="245"/>
      <c r="BJ15" s="247">
        <v>339</v>
      </c>
      <c r="BK15" s="247"/>
      <c r="BL15" s="247"/>
      <c r="BM15" s="247"/>
      <c r="BN15" s="247"/>
      <c r="BO15" s="247"/>
      <c r="BP15" s="247"/>
      <c r="BR15" s="257">
        <v>1110</v>
      </c>
      <c r="BS15" s="255">
        <v>1110</v>
      </c>
      <c r="BT15" s="258"/>
      <c r="BU15" s="258"/>
      <c r="BV15" s="258"/>
      <c r="BW15" s="258"/>
      <c r="BX15" s="259"/>
      <c r="BZ15" s="254">
        <v>1258</v>
      </c>
      <c r="CA15" s="254"/>
      <c r="CB15" s="254"/>
      <c r="CC15" s="254"/>
      <c r="CD15" s="254"/>
      <c r="CE15" s="254"/>
      <c r="CF15" s="254"/>
      <c r="CH15" s="255">
        <v>687</v>
      </c>
      <c r="CI15" s="255"/>
      <c r="CJ15" s="255"/>
      <c r="CK15" s="255"/>
      <c r="CL15" s="255"/>
      <c r="CM15" s="255"/>
      <c r="CN15" s="255"/>
    </row>
    <row r="16" spans="2:93" s="237" customFormat="1" ht="114.95" customHeight="1" thickBot="1" x14ac:dyDescent="0.2">
      <c r="B16" s="238"/>
      <c r="C16" s="260"/>
      <c r="D16" s="260"/>
      <c r="E16" s="261">
        <v>25</v>
      </c>
      <c r="F16" s="261"/>
      <c r="G16" s="261"/>
      <c r="H16" s="260"/>
      <c r="I16" s="238"/>
      <c r="J16" s="262"/>
      <c r="K16" s="263">
        <v>496</v>
      </c>
      <c r="L16" s="261"/>
      <c r="M16" s="261"/>
      <c r="N16" s="261"/>
      <c r="O16" s="261"/>
      <c r="P16" s="261"/>
      <c r="Q16" s="261"/>
      <c r="R16" s="264">
        <v>353</v>
      </c>
      <c r="S16" s="265">
        <v>353</v>
      </c>
      <c r="T16" s="265"/>
      <c r="U16" s="265"/>
      <c r="V16" s="265"/>
      <c r="W16" s="265"/>
      <c r="X16" s="265"/>
      <c r="Y16" s="265"/>
      <c r="Z16" s="264"/>
      <c r="AA16" s="261">
        <v>1190</v>
      </c>
      <c r="AB16" s="261"/>
      <c r="AC16" s="261"/>
      <c r="AD16" s="266">
        <v>9932</v>
      </c>
      <c r="AE16" s="266"/>
      <c r="AF16" s="266"/>
      <c r="AG16" s="266"/>
      <c r="AH16" s="266"/>
      <c r="AI16" s="266"/>
      <c r="AJ16" s="266"/>
      <c r="AK16" s="266"/>
      <c r="AL16" s="267"/>
      <c r="AM16" s="268"/>
      <c r="AN16" s="269">
        <v>1657</v>
      </c>
      <c r="AO16" s="268"/>
      <c r="AP16" s="268"/>
      <c r="AQ16" s="266">
        <v>463</v>
      </c>
      <c r="AR16" s="266"/>
      <c r="AS16" s="266"/>
      <c r="AT16" s="266"/>
      <c r="AU16" s="266"/>
      <c r="AV16" s="266"/>
      <c r="AW16" s="266"/>
      <c r="AX16" s="266"/>
      <c r="AY16" s="266"/>
      <c r="AZ16" s="266"/>
      <c r="BA16" s="264"/>
      <c r="BB16" s="266">
        <v>742</v>
      </c>
      <c r="BC16" s="266"/>
      <c r="BD16" s="266"/>
      <c r="BE16" s="266"/>
      <c r="BF16" s="266"/>
      <c r="BG16" s="266"/>
      <c r="BH16" s="266"/>
      <c r="BI16" s="264"/>
      <c r="BJ16" s="270">
        <v>249</v>
      </c>
      <c r="BK16" s="270"/>
      <c r="BL16" s="270"/>
      <c r="BM16" s="270"/>
      <c r="BN16" s="270"/>
      <c r="BO16" s="270"/>
      <c r="BP16" s="270"/>
      <c r="BQ16" s="264"/>
      <c r="BR16" s="271"/>
      <c r="BS16" s="271"/>
      <c r="BT16" s="271"/>
      <c r="BU16" s="272">
        <v>1506</v>
      </c>
      <c r="BV16" s="270"/>
      <c r="BW16" s="270"/>
      <c r="BX16" s="270"/>
      <c r="BY16" s="271"/>
      <c r="BZ16" s="266">
        <v>1462</v>
      </c>
      <c r="CA16" s="266"/>
      <c r="CB16" s="266"/>
      <c r="CC16" s="266"/>
      <c r="CD16" s="266"/>
      <c r="CE16" s="266"/>
      <c r="CF16" s="266"/>
      <c r="CG16" s="264"/>
      <c r="CH16" s="266">
        <v>297</v>
      </c>
      <c r="CI16" s="266"/>
      <c r="CJ16" s="266"/>
      <c r="CK16" s="266"/>
      <c r="CL16" s="266"/>
      <c r="CM16" s="266"/>
      <c r="CN16" s="266"/>
      <c r="CO16" s="264"/>
    </row>
    <row r="17" spans="2:93" ht="114.95" customHeight="1" x14ac:dyDescent="0.15">
      <c r="B17" s="273"/>
      <c r="I17" s="273"/>
      <c r="J17" s="273"/>
      <c r="K17" s="208"/>
      <c r="L17" s="208"/>
      <c r="M17" s="208"/>
      <c r="N17" s="208"/>
      <c r="O17" s="208"/>
      <c r="P17" s="208"/>
      <c r="Q17" s="208"/>
      <c r="S17" s="208"/>
      <c r="T17" s="208"/>
      <c r="U17" s="208"/>
      <c r="V17" s="208"/>
      <c r="W17" s="208"/>
      <c r="X17" s="208"/>
      <c r="Y17" s="208"/>
      <c r="AD17" s="216"/>
      <c r="AE17" s="216"/>
      <c r="AF17" s="216"/>
      <c r="AG17" s="216"/>
      <c r="AH17" s="216"/>
      <c r="AI17" s="216"/>
      <c r="AJ17" s="216"/>
      <c r="BZ17" s="191" t="s">
        <v>111</v>
      </c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</row>
    <row r="18" spans="2:93" ht="60" customHeight="1" x14ac:dyDescent="0.15">
      <c r="K18" s="208"/>
      <c r="L18" s="208"/>
      <c r="M18" s="208"/>
      <c r="N18" s="208"/>
      <c r="O18" s="208"/>
      <c r="P18" s="208"/>
      <c r="Q18" s="208"/>
      <c r="S18" s="208"/>
      <c r="T18" s="208"/>
      <c r="U18" s="208"/>
      <c r="V18" s="208"/>
      <c r="W18" s="208"/>
      <c r="X18" s="208"/>
      <c r="Y18" s="208"/>
      <c r="AD18" s="216"/>
      <c r="AE18" s="216"/>
      <c r="AF18" s="216"/>
      <c r="AG18" s="216"/>
      <c r="AH18" s="216"/>
      <c r="AI18" s="216"/>
      <c r="AJ18" s="216"/>
    </row>
    <row r="19" spans="2:93" ht="60" customHeight="1" x14ac:dyDescent="0.15"/>
    <row r="20" spans="2:93" ht="60" customHeight="1" x14ac:dyDescent="0.15"/>
    <row r="22" spans="2:93" ht="54.95" customHeight="1" x14ac:dyDescent="0.15">
      <c r="B22" s="186" t="s">
        <v>112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</row>
    <row r="23" spans="2:93" ht="60" customHeight="1" thickBot="1" x14ac:dyDescent="0.2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</row>
    <row r="24" spans="2:93" ht="60" customHeight="1" thickBot="1" x14ac:dyDescent="0.2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274"/>
      <c r="U24" s="274"/>
      <c r="V24" s="275"/>
      <c r="W24" s="189"/>
      <c r="X24" s="189"/>
      <c r="Y24" s="189"/>
      <c r="Z24" s="189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91" t="s">
        <v>98</v>
      </c>
      <c r="CG24" s="191"/>
      <c r="CH24" s="191"/>
      <c r="CI24" s="191"/>
      <c r="CJ24" s="191"/>
      <c r="CK24" s="191"/>
      <c r="CL24" s="191"/>
      <c r="CM24" s="191"/>
      <c r="CN24" s="191"/>
      <c r="CO24" s="191"/>
    </row>
    <row r="25" spans="2:93" ht="69.95" customHeight="1" thickTop="1" thickBot="1" x14ac:dyDescent="0.2">
      <c r="B25" s="276" t="s">
        <v>20</v>
      </c>
      <c r="C25" s="276"/>
      <c r="D25" s="276"/>
      <c r="E25" s="276"/>
      <c r="F25" s="276"/>
      <c r="G25" s="276"/>
      <c r="H25" s="276"/>
      <c r="I25" s="276"/>
      <c r="J25" s="277"/>
      <c r="K25" s="278" t="s">
        <v>113</v>
      </c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80"/>
      <c r="W25" s="197" t="s">
        <v>114</v>
      </c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9"/>
      <c r="AL25" s="281" t="s">
        <v>115</v>
      </c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  <c r="CA25" s="282"/>
      <c r="CB25" s="282"/>
      <c r="CC25" s="282"/>
      <c r="CD25" s="282"/>
      <c r="CE25" s="282"/>
      <c r="CF25" s="282"/>
      <c r="CG25" s="282"/>
      <c r="CH25" s="282"/>
      <c r="CI25" s="282"/>
      <c r="CJ25" s="282"/>
      <c r="CK25" s="282"/>
      <c r="CL25" s="282"/>
      <c r="CM25" s="282"/>
      <c r="CN25" s="282"/>
      <c r="CO25" s="282"/>
    </row>
    <row r="26" spans="2:93" ht="69.95" customHeight="1" thickBot="1" x14ac:dyDescent="0.2">
      <c r="B26" s="222"/>
      <c r="C26" s="222"/>
      <c r="D26" s="222"/>
      <c r="E26" s="222"/>
      <c r="F26" s="222"/>
      <c r="G26" s="222"/>
      <c r="H26" s="222"/>
      <c r="I26" s="222"/>
      <c r="J26" s="223"/>
      <c r="K26" s="227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9"/>
      <c r="W26" s="227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9"/>
      <c r="AL26" s="283" t="s">
        <v>116</v>
      </c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5"/>
      <c r="AY26" s="283" t="s">
        <v>117</v>
      </c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5"/>
      <c r="BN26" s="283" t="s">
        <v>118</v>
      </c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5"/>
      <c r="CD26" s="283" t="s">
        <v>119</v>
      </c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</row>
    <row r="27" spans="2:93" s="237" customFormat="1" ht="114.95" customHeight="1" x14ac:dyDescent="0.15">
      <c r="B27" s="216" t="s">
        <v>19</v>
      </c>
      <c r="C27" s="216"/>
      <c r="D27" s="216"/>
      <c r="E27" s="239">
        <v>21</v>
      </c>
      <c r="F27" s="239"/>
      <c r="G27" s="239"/>
      <c r="H27" s="286" t="s">
        <v>20</v>
      </c>
      <c r="I27" s="286"/>
      <c r="J27" s="287"/>
      <c r="K27" s="288">
        <v>3423</v>
      </c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90"/>
      <c r="W27" s="291">
        <v>53</v>
      </c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38"/>
      <c r="AL27" s="239">
        <v>53</v>
      </c>
      <c r="AM27" s="239"/>
      <c r="AN27" s="239"/>
      <c r="AO27" s="239"/>
      <c r="AP27" s="239"/>
      <c r="AQ27" s="239"/>
      <c r="AR27" s="239"/>
      <c r="AS27" s="239"/>
      <c r="AY27" s="239">
        <v>5</v>
      </c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N27" s="239">
        <v>30</v>
      </c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D27" s="239">
        <v>18</v>
      </c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</row>
    <row r="28" spans="2:93" s="237" customFormat="1" ht="114.95" customHeight="1" x14ac:dyDescent="0.15">
      <c r="B28" s="238"/>
      <c r="C28" s="238"/>
      <c r="D28" s="238"/>
      <c r="E28" s="239">
        <v>22</v>
      </c>
      <c r="F28" s="239"/>
      <c r="G28" s="239"/>
      <c r="H28" s="238"/>
      <c r="I28" s="238"/>
      <c r="J28" s="250"/>
      <c r="K28" s="292">
        <v>3857</v>
      </c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W28" s="239">
        <v>64</v>
      </c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8"/>
      <c r="AL28" s="239">
        <v>63</v>
      </c>
      <c r="AM28" s="239"/>
      <c r="AN28" s="239"/>
      <c r="AO28" s="239"/>
      <c r="AP28" s="239"/>
      <c r="AQ28" s="239"/>
      <c r="AR28" s="239"/>
      <c r="AS28" s="239"/>
      <c r="AY28" s="239">
        <v>7</v>
      </c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N28" s="239">
        <v>40</v>
      </c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D28" s="239">
        <v>16</v>
      </c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</row>
    <row r="29" spans="2:93" s="237" customFormat="1" ht="114.95" customHeight="1" x14ac:dyDescent="0.15">
      <c r="B29" s="238"/>
      <c r="C29" s="238"/>
      <c r="D29" s="238"/>
      <c r="E29" s="239">
        <v>23</v>
      </c>
      <c r="F29" s="239"/>
      <c r="G29" s="239"/>
      <c r="H29" s="238"/>
      <c r="I29" s="238"/>
      <c r="J29" s="250"/>
      <c r="K29" s="292">
        <v>4207</v>
      </c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W29" s="239">
        <v>50</v>
      </c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8"/>
      <c r="AL29" s="239">
        <v>47</v>
      </c>
      <c r="AM29" s="239"/>
      <c r="AN29" s="239"/>
      <c r="AO29" s="239"/>
      <c r="AP29" s="239"/>
      <c r="AQ29" s="239"/>
      <c r="AR29" s="239"/>
      <c r="AS29" s="239"/>
      <c r="AY29" s="239">
        <v>7</v>
      </c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N29" s="239">
        <v>26</v>
      </c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D29" s="239">
        <v>14</v>
      </c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</row>
    <row r="30" spans="2:93" s="237" customFormat="1" ht="114.95" customHeight="1" thickBot="1" x14ac:dyDescent="0.2">
      <c r="B30" s="238"/>
      <c r="C30" s="238"/>
      <c r="D30" s="238"/>
      <c r="E30" s="239">
        <v>24</v>
      </c>
      <c r="F30" s="239"/>
      <c r="G30" s="239"/>
      <c r="H30" s="238"/>
      <c r="I30" s="238"/>
      <c r="J30" s="250"/>
      <c r="K30" s="292">
        <v>4168</v>
      </c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64"/>
      <c r="W30" s="239">
        <v>70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8"/>
      <c r="AL30" s="239">
        <v>69</v>
      </c>
      <c r="AM30" s="239"/>
      <c r="AN30" s="239"/>
      <c r="AO30" s="239"/>
      <c r="AP30" s="239"/>
      <c r="AQ30" s="239"/>
      <c r="AR30" s="239"/>
      <c r="AS30" s="239"/>
      <c r="AY30" s="239">
        <v>9</v>
      </c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N30" s="239">
        <v>46</v>
      </c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D30" s="239">
        <v>14</v>
      </c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</row>
    <row r="31" spans="2:93" s="237" customFormat="1" ht="114.95" customHeight="1" thickBot="1" x14ac:dyDescent="0.2">
      <c r="B31" s="238"/>
      <c r="C31" s="260"/>
      <c r="D31" s="260"/>
      <c r="E31" s="261">
        <v>25</v>
      </c>
      <c r="F31" s="261"/>
      <c r="G31" s="261"/>
      <c r="H31" s="260"/>
      <c r="I31" s="260"/>
      <c r="J31" s="262"/>
      <c r="K31" s="293">
        <v>4197</v>
      </c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4"/>
      <c r="W31" s="261">
        <v>58</v>
      </c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38"/>
      <c r="AL31" s="239">
        <v>56</v>
      </c>
      <c r="AM31" s="239"/>
      <c r="AN31" s="239"/>
      <c r="AO31" s="239"/>
      <c r="AP31" s="239"/>
      <c r="AQ31" s="239"/>
      <c r="AR31" s="239"/>
      <c r="AS31" s="239"/>
      <c r="AY31" s="239">
        <v>9</v>
      </c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4"/>
      <c r="BN31" s="261">
        <v>30</v>
      </c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4"/>
      <c r="CD31" s="261">
        <v>15</v>
      </c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4"/>
    </row>
    <row r="32" spans="2:93" s="237" customFormat="1" ht="114.95" customHeight="1" x14ac:dyDescent="0.15">
      <c r="B32" s="290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94"/>
      <c r="AL32" s="294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BZ32" s="191" t="s">
        <v>111</v>
      </c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</row>
    <row r="33" spans="2:93" ht="60" customHeight="1" x14ac:dyDescent="0.15"/>
    <row r="34" spans="2:93" ht="60" customHeight="1" x14ac:dyDescent="0.15"/>
    <row r="37" spans="2:93" ht="60" customHeight="1" x14ac:dyDescent="0.15">
      <c r="B37" s="186" t="s">
        <v>120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</row>
    <row r="38" spans="2:93" ht="60" customHeight="1" x14ac:dyDescent="0.15"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7"/>
    </row>
    <row r="39" spans="2:93" ht="54.95" customHeight="1" x14ac:dyDescent="0.15">
      <c r="B39" s="295" t="s">
        <v>121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</row>
    <row r="40" spans="2:93" ht="54.95" customHeight="1" thickBot="1" x14ac:dyDescent="0.2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CD40" s="191" t="s">
        <v>98</v>
      </c>
      <c r="CE40" s="191"/>
      <c r="CF40" s="191"/>
      <c r="CG40" s="191"/>
      <c r="CH40" s="191"/>
      <c r="CI40" s="191"/>
      <c r="CJ40" s="191"/>
      <c r="CK40" s="191"/>
      <c r="CL40" s="191"/>
      <c r="CM40" s="191"/>
      <c r="CN40" s="296"/>
      <c r="CO40" s="296"/>
    </row>
    <row r="41" spans="2:93" ht="69.95" customHeight="1" thickTop="1" thickBot="1" x14ac:dyDescent="0.2">
      <c r="B41" s="192" t="s">
        <v>20</v>
      </c>
      <c r="C41" s="192"/>
      <c r="D41" s="192"/>
      <c r="E41" s="192"/>
      <c r="F41" s="192"/>
      <c r="G41" s="192"/>
      <c r="H41" s="192"/>
      <c r="I41" s="192"/>
      <c r="J41" s="193"/>
      <c r="K41" s="197" t="s">
        <v>113</v>
      </c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9"/>
      <c r="W41" s="197" t="s">
        <v>114</v>
      </c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9"/>
      <c r="AL41" s="281" t="s">
        <v>115</v>
      </c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2"/>
      <c r="BQ41" s="282"/>
      <c r="BR41" s="282"/>
      <c r="BS41" s="282"/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2"/>
      <c r="CG41" s="282"/>
      <c r="CH41" s="282"/>
      <c r="CI41" s="282"/>
      <c r="CJ41" s="282"/>
      <c r="CK41" s="282"/>
      <c r="CL41" s="282"/>
      <c r="CM41" s="282"/>
      <c r="CN41" s="282"/>
      <c r="CO41" s="282"/>
    </row>
    <row r="42" spans="2:93" ht="69.95" customHeight="1" thickBot="1" x14ac:dyDescent="0.2">
      <c r="B42" s="222"/>
      <c r="C42" s="222"/>
      <c r="D42" s="222"/>
      <c r="E42" s="222"/>
      <c r="F42" s="222"/>
      <c r="G42" s="222"/>
      <c r="H42" s="222"/>
      <c r="I42" s="222"/>
      <c r="J42" s="223"/>
      <c r="K42" s="227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9"/>
      <c r="W42" s="227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9"/>
      <c r="AL42" s="283" t="s">
        <v>116</v>
      </c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5"/>
      <c r="AY42" s="283" t="s">
        <v>122</v>
      </c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3" t="s">
        <v>118</v>
      </c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5"/>
      <c r="CD42" s="283" t="s">
        <v>119</v>
      </c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</row>
    <row r="43" spans="2:93" s="237" customFormat="1" ht="114.95" customHeight="1" x14ac:dyDescent="0.15">
      <c r="B43" s="216" t="s">
        <v>19</v>
      </c>
      <c r="C43" s="216"/>
      <c r="D43" s="216"/>
      <c r="E43" s="239">
        <v>21</v>
      </c>
      <c r="F43" s="239"/>
      <c r="G43" s="239"/>
      <c r="H43" s="286" t="s">
        <v>20</v>
      </c>
      <c r="I43" s="286"/>
      <c r="J43" s="287"/>
      <c r="K43" s="288">
        <v>2241</v>
      </c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90"/>
      <c r="W43" s="291">
        <v>198</v>
      </c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4"/>
      <c r="AL43" s="291">
        <f>AY43+BN43+CD43</f>
        <v>194</v>
      </c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Y43" s="239">
        <v>1</v>
      </c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N43" s="239">
        <v>186</v>
      </c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D43" s="239">
        <v>7</v>
      </c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</row>
    <row r="44" spans="2:93" s="237" customFormat="1" ht="114.95" customHeight="1" x14ac:dyDescent="0.15">
      <c r="B44" s="238"/>
      <c r="C44" s="238"/>
      <c r="D44" s="238"/>
      <c r="E44" s="239">
        <v>22</v>
      </c>
      <c r="F44" s="239"/>
      <c r="G44" s="239"/>
      <c r="H44" s="238"/>
      <c r="I44" s="238"/>
      <c r="J44" s="250"/>
      <c r="K44" s="292">
        <v>2367</v>
      </c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W44" s="239">
        <v>169</v>
      </c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8"/>
      <c r="AL44" s="239">
        <f>AY44+BN44+CD44</f>
        <v>164</v>
      </c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Y44" s="239">
        <v>4</v>
      </c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N44" s="239">
        <v>154</v>
      </c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D44" s="239">
        <v>6</v>
      </c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</row>
    <row r="45" spans="2:93" s="237" customFormat="1" ht="114.95" customHeight="1" x14ac:dyDescent="0.15">
      <c r="B45" s="238"/>
      <c r="C45" s="238"/>
      <c r="D45" s="238"/>
      <c r="E45" s="239">
        <v>23</v>
      </c>
      <c r="F45" s="239"/>
      <c r="G45" s="239"/>
      <c r="H45" s="238"/>
      <c r="I45" s="238"/>
      <c r="J45" s="250"/>
      <c r="K45" s="292">
        <v>2729</v>
      </c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W45" s="239">
        <v>302</v>
      </c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8"/>
      <c r="AL45" s="239">
        <f>AY45+BN45+CD45</f>
        <v>283</v>
      </c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Y45" s="239">
        <v>6</v>
      </c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N45" s="239">
        <v>265</v>
      </c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D45" s="239">
        <v>12</v>
      </c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</row>
    <row r="46" spans="2:93" s="237" customFormat="1" ht="114.95" customHeight="1" x14ac:dyDescent="0.15">
      <c r="B46" s="238"/>
      <c r="C46" s="238"/>
      <c r="D46" s="238"/>
      <c r="E46" s="239">
        <v>24</v>
      </c>
      <c r="F46" s="239"/>
      <c r="G46" s="239"/>
      <c r="H46" s="238"/>
      <c r="I46" s="238"/>
      <c r="J46" s="250"/>
      <c r="K46" s="292">
        <v>3043</v>
      </c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W46" s="239">
        <v>285</v>
      </c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8"/>
      <c r="AL46" s="239">
        <f>AY46+BN46+CD46</f>
        <v>262</v>
      </c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Y46" s="239">
        <v>4</v>
      </c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N46" s="239">
        <v>247</v>
      </c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D46" s="239">
        <v>11</v>
      </c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</row>
    <row r="47" spans="2:93" s="237" customFormat="1" ht="114.95" customHeight="1" thickBot="1" x14ac:dyDescent="0.2">
      <c r="B47" s="238"/>
      <c r="C47" s="260"/>
      <c r="D47" s="260"/>
      <c r="E47" s="261">
        <v>25</v>
      </c>
      <c r="F47" s="261"/>
      <c r="G47" s="261"/>
      <c r="H47" s="260"/>
      <c r="I47" s="260"/>
      <c r="J47" s="262"/>
      <c r="K47" s="293">
        <v>3234</v>
      </c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4"/>
      <c r="W47" s="261">
        <v>231</v>
      </c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0"/>
      <c r="AL47" s="261">
        <f>AY47+BN47+CD47</f>
        <v>210</v>
      </c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4"/>
      <c r="AY47" s="261">
        <v>9</v>
      </c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4"/>
      <c r="BN47" s="261">
        <v>191</v>
      </c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4"/>
      <c r="CD47" s="261">
        <v>10</v>
      </c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4"/>
    </row>
    <row r="48" spans="2:93" s="237" customFormat="1" ht="114.95" customHeight="1" x14ac:dyDescent="0.15">
      <c r="B48" s="290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BZ48" s="191" t="s">
        <v>123</v>
      </c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</row>
    <row r="49" spans="2:93" ht="60" customHeight="1" x14ac:dyDescent="0.15"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</row>
    <row r="50" spans="2:93" ht="60" customHeight="1" x14ac:dyDescent="0.15"/>
    <row r="52" spans="2:93" ht="54.95" customHeight="1" x14ac:dyDescent="0.15">
      <c r="B52" s="295" t="s">
        <v>124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</row>
    <row r="53" spans="2:93" ht="54.95" customHeight="1" thickBot="1" x14ac:dyDescent="0.2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CF53" s="191" t="s">
        <v>98</v>
      </c>
      <c r="CG53" s="191"/>
      <c r="CH53" s="191"/>
      <c r="CI53" s="191"/>
      <c r="CJ53" s="191"/>
      <c r="CK53" s="191"/>
      <c r="CL53" s="191"/>
      <c r="CM53" s="191"/>
      <c r="CN53" s="191"/>
      <c r="CO53" s="191"/>
    </row>
    <row r="54" spans="2:93" ht="69.95" customHeight="1" thickTop="1" thickBot="1" x14ac:dyDescent="0.2">
      <c r="B54" s="192" t="s">
        <v>20</v>
      </c>
      <c r="C54" s="192"/>
      <c r="D54" s="192"/>
      <c r="E54" s="192"/>
      <c r="F54" s="192"/>
      <c r="G54" s="192"/>
      <c r="H54" s="192"/>
      <c r="I54" s="192"/>
      <c r="J54" s="193"/>
      <c r="K54" s="198" t="s">
        <v>113</v>
      </c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7" t="s">
        <v>114</v>
      </c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9"/>
      <c r="AL54" s="281" t="s">
        <v>115</v>
      </c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82"/>
      <c r="CG54" s="282"/>
      <c r="CH54" s="282"/>
      <c r="CI54" s="282"/>
      <c r="CJ54" s="282"/>
      <c r="CK54" s="282"/>
      <c r="CL54" s="282"/>
      <c r="CM54" s="282"/>
      <c r="CN54" s="282"/>
      <c r="CO54" s="282"/>
    </row>
    <row r="55" spans="2:93" ht="69.95" customHeight="1" thickBot="1" x14ac:dyDescent="0.2">
      <c r="B55" s="222"/>
      <c r="C55" s="222"/>
      <c r="D55" s="222"/>
      <c r="E55" s="222"/>
      <c r="F55" s="222"/>
      <c r="G55" s="222"/>
      <c r="H55" s="222"/>
      <c r="I55" s="222"/>
      <c r="J55" s="223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27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9"/>
      <c r="AL55" s="283" t="s">
        <v>116</v>
      </c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5"/>
      <c r="AY55" s="298" t="s">
        <v>125</v>
      </c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300"/>
      <c r="BN55" s="278" t="s">
        <v>118</v>
      </c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80"/>
      <c r="CD55" s="283" t="s">
        <v>119</v>
      </c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</row>
    <row r="56" spans="2:93" s="237" customFormat="1" ht="114.95" customHeight="1" x14ac:dyDescent="0.15">
      <c r="B56" s="216" t="s">
        <v>19</v>
      </c>
      <c r="C56" s="216"/>
      <c r="D56" s="216"/>
      <c r="E56" s="239">
        <v>21</v>
      </c>
      <c r="F56" s="239"/>
      <c r="G56" s="239"/>
      <c r="H56" s="286" t="s">
        <v>20</v>
      </c>
      <c r="I56" s="286"/>
      <c r="J56" s="287"/>
      <c r="K56" s="288">
        <v>3517</v>
      </c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90"/>
      <c r="W56" s="291">
        <v>259</v>
      </c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4"/>
      <c r="AL56" s="239">
        <f>AY56+BN56+CD56</f>
        <v>240</v>
      </c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Y56" s="291">
        <v>9</v>
      </c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0"/>
      <c r="BN56" s="291">
        <v>190</v>
      </c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0"/>
      <c r="CD56" s="239">
        <v>41</v>
      </c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</row>
    <row r="57" spans="2:93" s="237" customFormat="1" ht="114.95" customHeight="1" x14ac:dyDescent="0.15">
      <c r="B57" s="238"/>
      <c r="C57" s="238"/>
      <c r="D57" s="238"/>
      <c r="E57" s="239">
        <v>22</v>
      </c>
      <c r="F57" s="239"/>
      <c r="G57" s="239"/>
      <c r="H57" s="238"/>
      <c r="I57" s="238"/>
      <c r="J57" s="250"/>
      <c r="K57" s="301">
        <v>3256</v>
      </c>
      <c r="M57" s="292">
        <v>3545</v>
      </c>
      <c r="N57" s="114"/>
      <c r="O57" s="114"/>
      <c r="P57" s="114"/>
      <c r="Q57" s="114"/>
      <c r="R57" s="114"/>
      <c r="S57" s="114"/>
      <c r="T57" s="302"/>
      <c r="U57" s="302"/>
      <c r="V57" s="302"/>
      <c r="W57" s="239">
        <v>274</v>
      </c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4"/>
      <c r="AL57" s="239">
        <v>258</v>
      </c>
      <c r="AM57" s="303"/>
      <c r="AN57" s="303"/>
      <c r="AO57" s="303"/>
      <c r="AP57" s="303"/>
      <c r="AQ57" s="303"/>
      <c r="AR57" s="303"/>
      <c r="AS57" s="303"/>
      <c r="AT57" s="303"/>
      <c r="AU57" s="304"/>
      <c r="AV57" s="304"/>
      <c r="AW57" s="304"/>
      <c r="AX57" s="304"/>
      <c r="AY57" s="239">
        <v>7</v>
      </c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304"/>
      <c r="BM57" s="304"/>
      <c r="BN57" s="239">
        <v>203</v>
      </c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D57" s="239">
        <v>48</v>
      </c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</row>
    <row r="58" spans="2:93" s="237" customFormat="1" ht="114.95" customHeight="1" x14ac:dyDescent="0.15">
      <c r="B58" s="238"/>
      <c r="C58" s="238"/>
      <c r="D58" s="238"/>
      <c r="E58" s="239">
        <v>23</v>
      </c>
      <c r="F58" s="239"/>
      <c r="G58" s="239"/>
      <c r="H58" s="238"/>
      <c r="I58" s="238"/>
      <c r="J58" s="250"/>
      <c r="K58" s="292">
        <v>4505</v>
      </c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W58" s="239">
        <v>296</v>
      </c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8"/>
      <c r="AL58" s="239">
        <f>AY58+BN58+CD58</f>
        <v>271</v>
      </c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Y58" s="239">
        <v>13</v>
      </c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N58" s="239">
        <v>224</v>
      </c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D58" s="239">
        <v>34</v>
      </c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</row>
    <row r="59" spans="2:93" s="237" customFormat="1" ht="114.95" customHeight="1" x14ac:dyDescent="0.15">
      <c r="B59" s="238"/>
      <c r="C59" s="238"/>
      <c r="D59" s="238"/>
      <c r="E59" s="239">
        <v>24</v>
      </c>
      <c r="F59" s="239"/>
      <c r="G59" s="239"/>
      <c r="H59" s="238"/>
      <c r="I59" s="238"/>
      <c r="J59" s="250"/>
      <c r="K59" s="292">
        <v>4919</v>
      </c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W59" s="239">
        <v>328</v>
      </c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8"/>
      <c r="AL59" s="239">
        <v>295</v>
      </c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Y59" s="239">
        <v>9</v>
      </c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N59" s="239">
        <v>240</v>
      </c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D59" s="239">
        <v>46</v>
      </c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</row>
    <row r="60" spans="2:93" s="237" customFormat="1" ht="114.95" customHeight="1" thickBot="1" x14ac:dyDescent="0.2">
      <c r="B60" s="238"/>
      <c r="C60" s="260"/>
      <c r="D60" s="260"/>
      <c r="E60" s="261">
        <v>25</v>
      </c>
      <c r="F60" s="261"/>
      <c r="G60" s="261"/>
      <c r="H60" s="260"/>
      <c r="I60" s="260"/>
      <c r="J60" s="262"/>
      <c r="K60" s="293">
        <v>5304</v>
      </c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4"/>
      <c r="W60" s="261">
        <v>330</v>
      </c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0"/>
      <c r="AL60" s="261">
        <v>288</v>
      </c>
      <c r="AM60" s="261"/>
      <c r="AN60" s="261"/>
      <c r="AO60" s="261"/>
      <c r="AP60" s="261"/>
      <c r="AQ60" s="261"/>
      <c r="AR60" s="261"/>
      <c r="AS60" s="261"/>
      <c r="AT60" s="264"/>
      <c r="AU60" s="264"/>
      <c r="AV60" s="264"/>
      <c r="AW60" s="264"/>
      <c r="AX60" s="264"/>
      <c r="AY60" s="261">
        <v>8</v>
      </c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4"/>
      <c r="BL60" s="264"/>
      <c r="BM60" s="264"/>
      <c r="BN60" s="261">
        <v>233</v>
      </c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4"/>
      <c r="CD60" s="261">
        <v>47</v>
      </c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4"/>
    </row>
    <row r="61" spans="2:93" ht="114.95" customHeight="1" x14ac:dyDescent="0.15">
      <c r="B61" s="273"/>
      <c r="K61" s="273"/>
      <c r="BZ61" s="191" t="s">
        <v>123</v>
      </c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</row>
  </sheetData>
  <mergeCells count="223">
    <mergeCell ref="CD60:CN60"/>
    <mergeCell ref="BZ61:CO61"/>
    <mergeCell ref="E60:G60"/>
    <mergeCell ref="K60:U60"/>
    <mergeCell ref="W60:AJ60"/>
    <mergeCell ref="AL60:AS60"/>
    <mergeCell ref="AY60:BJ60"/>
    <mergeCell ref="BN60:CB60"/>
    <mergeCell ref="CD58:CN58"/>
    <mergeCell ref="E59:G59"/>
    <mergeCell ref="K59:U59"/>
    <mergeCell ref="W59:AJ59"/>
    <mergeCell ref="AL59:AW59"/>
    <mergeCell ref="AY59:BL59"/>
    <mergeCell ref="BN59:CB59"/>
    <mergeCell ref="CD59:CN59"/>
    <mergeCell ref="E58:G58"/>
    <mergeCell ref="K58:U58"/>
    <mergeCell ref="W58:AJ58"/>
    <mergeCell ref="AL58:AW58"/>
    <mergeCell ref="AY58:BL58"/>
    <mergeCell ref="BN58:CB58"/>
    <mergeCell ref="CD56:CN56"/>
    <mergeCell ref="E57:G57"/>
    <mergeCell ref="M57:S57"/>
    <mergeCell ref="W57:AJ57"/>
    <mergeCell ref="AL57:AT57"/>
    <mergeCell ref="AY57:BK57"/>
    <mergeCell ref="BN57:CB57"/>
    <mergeCell ref="CD57:CN57"/>
    <mergeCell ref="BN55:CC55"/>
    <mergeCell ref="CD55:CO55"/>
    <mergeCell ref="B56:D56"/>
    <mergeCell ref="E56:G56"/>
    <mergeCell ref="H56:J56"/>
    <mergeCell ref="K56:U56"/>
    <mergeCell ref="W56:AJ56"/>
    <mergeCell ref="AL56:AW56"/>
    <mergeCell ref="AY56:BL56"/>
    <mergeCell ref="BN56:CB56"/>
    <mergeCell ref="CD47:CN47"/>
    <mergeCell ref="BZ48:CO48"/>
    <mergeCell ref="B52:N52"/>
    <mergeCell ref="CF52:CO52"/>
    <mergeCell ref="CF53:CO53"/>
    <mergeCell ref="B54:J55"/>
    <mergeCell ref="K54:V55"/>
    <mergeCell ref="W54:AK55"/>
    <mergeCell ref="AL54:CO54"/>
    <mergeCell ref="AL55:AX55"/>
    <mergeCell ref="E47:G47"/>
    <mergeCell ref="K47:U47"/>
    <mergeCell ref="W47:AJ47"/>
    <mergeCell ref="AL47:AW47"/>
    <mergeCell ref="AY47:BL47"/>
    <mergeCell ref="BN47:CB47"/>
    <mergeCell ref="CD45:CN45"/>
    <mergeCell ref="E46:G46"/>
    <mergeCell ref="K46:U46"/>
    <mergeCell ref="W46:AJ46"/>
    <mergeCell ref="AL46:AW46"/>
    <mergeCell ref="AY46:BL46"/>
    <mergeCell ref="BN46:CB46"/>
    <mergeCell ref="CD46:CN46"/>
    <mergeCell ref="E45:G45"/>
    <mergeCell ref="K45:U45"/>
    <mergeCell ref="W45:AJ45"/>
    <mergeCell ref="AL45:AW45"/>
    <mergeCell ref="AY45:BL45"/>
    <mergeCell ref="BN45:CB45"/>
    <mergeCell ref="BN43:CB43"/>
    <mergeCell ref="CD43:CN43"/>
    <mergeCell ref="E44:G44"/>
    <mergeCell ref="K44:U44"/>
    <mergeCell ref="W44:AJ44"/>
    <mergeCell ref="AL44:AW44"/>
    <mergeCell ref="AY44:BL44"/>
    <mergeCell ref="BN44:CB44"/>
    <mergeCell ref="CD44:CN44"/>
    <mergeCell ref="AY42:BM42"/>
    <mergeCell ref="BN42:CC42"/>
    <mergeCell ref="CD42:CO42"/>
    <mergeCell ref="B43:D43"/>
    <mergeCell ref="E43:G43"/>
    <mergeCell ref="H43:J43"/>
    <mergeCell ref="K43:U43"/>
    <mergeCell ref="W43:AJ43"/>
    <mergeCell ref="AL43:AW43"/>
    <mergeCell ref="AY43:BL43"/>
    <mergeCell ref="CD31:CN31"/>
    <mergeCell ref="BZ32:CO32"/>
    <mergeCell ref="B37:CN38"/>
    <mergeCell ref="B39:N39"/>
    <mergeCell ref="CD40:CM40"/>
    <mergeCell ref="B41:J42"/>
    <mergeCell ref="K41:V42"/>
    <mergeCell ref="W41:AK42"/>
    <mergeCell ref="AL41:CO41"/>
    <mergeCell ref="AL42:AX42"/>
    <mergeCell ref="E31:G31"/>
    <mergeCell ref="K31:U31"/>
    <mergeCell ref="W31:AJ31"/>
    <mergeCell ref="AL31:AS31"/>
    <mergeCell ref="AY31:BL31"/>
    <mergeCell ref="BN31:CB31"/>
    <mergeCell ref="CD29:CN29"/>
    <mergeCell ref="E30:G30"/>
    <mergeCell ref="K30:U30"/>
    <mergeCell ref="W30:AJ30"/>
    <mergeCell ref="AL30:AS30"/>
    <mergeCell ref="AY30:BL30"/>
    <mergeCell ref="BN30:CB30"/>
    <mergeCell ref="CD30:CN30"/>
    <mergeCell ref="E29:G29"/>
    <mergeCell ref="K29:U29"/>
    <mergeCell ref="W29:AJ29"/>
    <mergeCell ref="AL29:AS29"/>
    <mergeCell ref="AY29:BL29"/>
    <mergeCell ref="BN29:CB29"/>
    <mergeCell ref="AY27:BL27"/>
    <mergeCell ref="BN27:CB27"/>
    <mergeCell ref="CD27:CN27"/>
    <mergeCell ref="E28:G28"/>
    <mergeCell ref="K28:U28"/>
    <mergeCell ref="W28:AJ28"/>
    <mergeCell ref="AL28:AS28"/>
    <mergeCell ref="AY28:BL28"/>
    <mergeCell ref="BN28:CB28"/>
    <mergeCell ref="CD28:CN28"/>
    <mergeCell ref="B27:D27"/>
    <mergeCell ref="E27:G27"/>
    <mergeCell ref="H27:J27"/>
    <mergeCell ref="K27:U27"/>
    <mergeCell ref="W27:AJ27"/>
    <mergeCell ref="AL27:AS27"/>
    <mergeCell ref="B22:CO23"/>
    <mergeCell ref="CF24:CO24"/>
    <mergeCell ref="B25:J26"/>
    <mergeCell ref="K25:V26"/>
    <mergeCell ref="W25:AK26"/>
    <mergeCell ref="AL25:CO25"/>
    <mergeCell ref="AL26:AX26"/>
    <mergeCell ref="AY26:BM26"/>
    <mergeCell ref="BN26:CC26"/>
    <mergeCell ref="CD26:CO26"/>
    <mergeCell ref="K17:Q17"/>
    <mergeCell ref="S17:Y17"/>
    <mergeCell ref="AD17:AJ17"/>
    <mergeCell ref="BZ17:CO17"/>
    <mergeCell ref="K18:Q18"/>
    <mergeCell ref="S18:Y18"/>
    <mergeCell ref="AD18:AJ18"/>
    <mergeCell ref="AQ16:AZ16"/>
    <mergeCell ref="BB16:BH16"/>
    <mergeCell ref="BJ16:BP16"/>
    <mergeCell ref="BU16:BX16"/>
    <mergeCell ref="BZ16:CF16"/>
    <mergeCell ref="CH16:CN16"/>
    <mergeCell ref="BB15:BH15"/>
    <mergeCell ref="BJ15:BP15"/>
    <mergeCell ref="BS15:BX15"/>
    <mergeCell ref="BZ15:CF15"/>
    <mergeCell ref="CH15:CN15"/>
    <mergeCell ref="E16:G16"/>
    <mergeCell ref="K16:Q16"/>
    <mergeCell ref="S16:Y16"/>
    <mergeCell ref="AA16:AC16"/>
    <mergeCell ref="AD16:AK16"/>
    <mergeCell ref="BB14:BH14"/>
    <mergeCell ref="BJ14:BP14"/>
    <mergeCell ref="BR14:BX14"/>
    <mergeCell ref="BZ14:CF14"/>
    <mergeCell ref="CH14:CN14"/>
    <mergeCell ref="E15:G15"/>
    <mergeCell ref="K15:Q15"/>
    <mergeCell ref="S15:Y15"/>
    <mergeCell ref="AD15:AK15"/>
    <mergeCell ref="AQ15:AZ15"/>
    <mergeCell ref="BB13:BH13"/>
    <mergeCell ref="BJ13:BP13"/>
    <mergeCell ref="BR13:BX13"/>
    <mergeCell ref="BZ13:CF13"/>
    <mergeCell ref="CH13:CN13"/>
    <mergeCell ref="E14:G14"/>
    <mergeCell ref="K14:Q14"/>
    <mergeCell ref="S14:Y14"/>
    <mergeCell ref="AD14:AK14"/>
    <mergeCell ref="AQ14:AZ14"/>
    <mergeCell ref="BB12:BH12"/>
    <mergeCell ref="BJ12:BP12"/>
    <mergeCell ref="BR12:BX12"/>
    <mergeCell ref="BZ12:CF12"/>
    <mergeCell ref="CH12:CN12"/>
    <mergeCell ref="E13:G13"/>
    <mergeCell ref="K13:Q13"/>
    <mergeCell ref="S13:Y13"/>
    <mergeCell ref="AD13:AK13"/>
    <mergeCell ref="AQ13:AZ13"/>
    <mergeCell ref="E12:G12"/>
    <mergeCell ref="H12:J12"/>
    <mergeCell ref="K12:Q12"/>
    <mergeCell ref="S12:Y12"/>
    <mergeCell ref="AD12:AK12"/>
    <mergeCell ref="AQ12:AZ12"/>
    <mergeCell ref="BJ4:BQ11"/>
    <mergeCell ref="BR4:BY11"/>
    <mergeCell ref="BZ4:CG11"/>
    <mergeCell ref="CH4:CO11"/>
    <mergeCell ref="S6:Z8"/>
    <mergeCell ref="AA6:AC7"/>
    <mergeCell ref="AA8:AC9"/>
    <mergeCell ref="S9:Z11"/>
    <mergeCell ref="AA10:AC11"/>
    <mergeCell ref="B1:CN2"/>
    <mergeCell ref="CF3:CO3"/>
    <mergeCell ref="B4:J11"/>
    <mergeCell ref="K4:R11"/>
    <mergeCell ref="S4:Z5"/>
    <mergeCell ref="AA4:AC5"/>
    <mergeCell ref="AD4:AL11"/>
    <mergeCell ref="AM4:AO11"/>
    <mergeCell ref="AQ4:BA11"/>
    <mergeCell ref="BB4:BI11"/>
  </mergeCells>
  <phoneticPr fontId="3"/>
  <printOptions horizontalCentered="1" verticalCentered="1"/>
  <pageMargins left="0.70866141732283472" right="0" top="0.74803149606299213" bottom="0.35433070866141736" header="0.31496062992125984" footer="0.19685039370078741"/>
  <pageSetup paperSize="9" scale="15" orientation="portrait" r:id="rId1"/>
  <colBreaks count="1" manualBreakCount="1">
    <brk id="10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83D1-8E65-42B5-861E-7548060E34F8}">
  <sheetPr>
    <pageSetUpPr fitToPage="1"/>
  </sheetPr>
  <dimension ref="A1:AD49"/>
  <sheetViews>
    <sheetView topLeftCell="A25"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6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30" customHeight="1" thickBot="1" x14ac:dyDescent="0.2">
      <c r="B2" s="305" t="s">
        <v>127</v>
      </c>
      <c r="C2" s="305"/>
      <c r="D2" s="305"/>
      <c r="E2" s="305"/>
      <c r="F2" s="305"/>
      <c r="G2" s="306"/>
      <c r="H2" s="306"/>
      <c r="I2" s="306"/>
      <c r="J2" s="30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97" t="s">
        <v>98</v>
      </c>
      <c r="W2" s="97"/>
      <c r="X2" s="97"/>
      <c r="Y2" s="97"/>
      <c r="Z2" s="97"/>
      <c r="AA2" s="97"/>
      <c r="AB2" s="97"/>
      <c r="AC2" s="97"/>
      <c r="AD2" s="97"/>
    </row>
    <row r="3" spans="1:30" ht="27" customHeight="1" x14ac:dyDescent="0.15">
      <c r="B3" s="12" t="s">
        <v>128</v>
      </c>
      <c r="C3" s="307"/>
      <c r="D3" s="307"/>
      <c r="E3" s="307"/>
      <c r="F3" s="307"/>
      <c r="G3" s="308" t="s">
        <v>129</v>
      </c>
      <c r="H3" s="307"/>
      <c r="I3" s="307"/>
      <c r="J3" s="309" t="s">
        <v>130</v>
      </c>
      <c r="K3" s="309"/>
      <c r="L3" s="309"/>
      <c r="M3" s="309"/>
      <c r="N3" s="310"/>
      <c r="O3" s="71" t="s">
        <v>131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ht="27" customHeight="1" x14ac:dyDescent="0.15">
      <c r="B4" s="30"/>
      <c r="C4" s="311"/>
      <c r="D4" s="311"/>
      <c r="E4" s="311"/>
      <c r="F4" s="311"/>
      <c r="G4" s="311"/>
      <c r="H4" s="311"/>
      <c r="I4" s="311"/>
      <c r="J4" s="312"/>
      <c r="K4" s="312"/>
      <c r="L4" s="312"/>
      <c r="M4" s="312"/>
      <c r="N4" s="313"/>
      <c r="O4" s="74" t="s">
        <v>116</v>
      </c>
      <c r="P4" s="74"/>
      <c r="Q4" s="74"/>
      <c r="R4" s="74"/>
      <c r="S4" s="314" t="s">
        <v>132</v>
      </c>
      <c r="T4" s="314"/>
      <c r="U4" s="314"/>
      <c r="V4" s="314"/>
      <c r="W4" s="74" t="s">
        <v>133</v>
      </c>
      <c r="X4" s="74"/>
      <c r="Y4" s="74"/>
      <c r="Z4" s="74"/>
      <c r="AA4" s="74" t="s">
        <v>134</v>
      </c>
      <c r="AB4" s="74"/>
      <c r="AC4" s="74"/>
      <c r="AD4" s="27"/>
    </row>
    <row r="5" spans="1:30" ht="27" customHeight="1" x14ac:dyDescent="0.15">
      <c r="B5" s="14" t="s">
        <v>19</v>
      </c>
      <c r="C5" s="14"/>
      <c r="D5" s="47">
        <v>21</v>
      </c>
      <c r="E5" s="47"/>
      <c r="F5" s="52" t="s">
        <v>20</v>
      </c>
      <c r="G5" s="315">
        <v>4224</v>
      </c>
      <c r="H5" s="81"/>
      <c r="I5" s="81"/>
      <c r="J5" s="81">
        <v>237</v>
      </c>
      <c r="K5" s="81"/>
      <c r="L5" s="81"/>
      <c r="M5" s="81"/>
      <c r="N5" s="316"/>
      <c r="O5" s="317">
        <f>SUM(S5:AD5)</f>
        <v>229</v>
      </c>
      <c r="P5" s="317"/>
      <c r="Q5" s="317"/>
      <c r="R5" s="317"/>
      <c r="S5" s="45">
        <v>13</v>
      </c>
      <c r="T5" s="45"/>
      <c r="U5" s="45"/>
      <c r="V5" s="46"/>
      <c r="W5" s="317">
        <v>136</v>
      </c>
      <c r="X5" s="317"/>
      <c r="Y5" s="317"/>
      <c r="Z5" s="317"/>
      <c r="AA5" s="317">
        <v>80</v>
      </c>
      <c r="AB5" s="317"/>
      <c r="AC5" s="317"/>
      <c r="AD5" s="317"/>
    </row>
    <row r="6" spans="1:30" ht="27" customHeight="1" x14ac:dyDescent="0.15">
      <c r="B6" s="14"/>
      <c r="C6" s="14"/>
      <c r="D6" s="47">
        <v>22</v>
      </c>
      <c r="E6" s="47"/>
      <c r="F6" s="68"/>
      <c r="G6" s="315">
        <v>4385</v>
      </c>
      <c r="H6" s="81"/>
      <c r="I6" s="81"/>
      <c r="J6" s="81">
        <v>244</v>
      </c>
      <c r="K6" s="81"/>
      <c r="L6" s="81"/>
      <c r="M6" s="81"/>
      <c r="N6" s="316"/>
      <c r="O6" s="317">
        <f>SUM(S6:AD6)</f>
        <v>233</v>
      </c>
      <c r="P6" s="317"/>
      <c r="Q6" s="317"/>
      <c r="R6" s="317"/>
      <c r="S6" s="45">
        <v>10</v>
      </c>
      <c r="T6" s="45"/>
      <c r="U6" s="45"/>
      <c r="V6" s="46"/>
      <c r="W6" s="317">
        <v>143</v>
      </c>
      <c r="X6" s="317"/>
      <c r="Y6" s="317"/>
      <c r="Z6" s="317"/>
      <c r="AA6" s="317">
        <v>80</v>
      </c>
      <c r="AB6" s="317"/>
      <c r="AC6" s="317"/>
      <c r="AD6" s="317"/>
    </row>
    <row r="7" spans="1:30" ht="27" customHeight="1" x14ac:dyDescent="0.15">
      <c r="B7" s="14"/>
      <c r="C7" s="14"/>
      <c r="D7" s="47">
        <v>23</v>
      </c>
      <c r="E7" s="47"/>
      <c r="F7" s="68"/>
      <c r="G7" s="315">
        <v>4745</v>
      </c>
      <c r="H7" s="81"/>
      <c r="I7" s="81"/>
      <c r="J7" s="81">
        <v>203</v>
      </c>
      <c r="K7" s="81"/>
      <c r="L7" s="81"/>
      <c r="M7" s="81"/>
      <c r="N7" s="316"/>
      <c r="O7" s="317">
        <f>SUM(S7:AD7)</f>
        <v>200</v>
      </c>
      <c r="P7" s="317"/>
      <c r="Q7" s="317"/>
      <c r="R7" s="317"/>
      <c r="S7" s="45">
        <v>14</v>
      </c>
      <c r="T7" s="45"/>
      <c r="U7" s="45"/>
      <c r="V7" s="46"/>
      <c r="W7" s="317">
        <v>133</v>
      </c>
      <c r="X7" s="317"/>
      <c r="Y7" s="317"/>
      <c r="Z7" s="317"/>
      <c r="AA7" s="317">
        <v>53</v>
      </c>
      <c r="AB7" s="317"/>
      <c r="AC7" s="317"/>
      <c r="AD7" s="317"/>
    </row>
    <row r="8" spans="1:30" ht="27" customHeight="1" x14ac:dyDescent="0.15">
      <c r="B8" s="14"/>
      <c r="C8" s="14"/>
      <c r="D8" s="47">
        <v>24</v>
      </c>
      <c r="E8" s="47"/>
      <c r="F8" s="68"/>
      <c r="G8" s="315">
        <v>4838</v>
      </c>
      <c r="H8" s="81"/>
      <c r="I8" s="81"/>
      <c r="J8" s="81">
        <v>229</v>
      </c>
      <c r="K8" s="81"/>
      <c r="L8" s="81"/>
      <c r="M8" s="81"/>
      <c r="N8" s="316"/>
      <c r="O8" s="317">
        <f>SUM(S8:AD8)</f>
        <v>222</v>
      </c>
      <c r="P8" s="317"/>
      <c r="Q8" s="317"/>
      <c r="R8" s="317"/>
      <c r="S8" s="45">
        <v>17</v>
      </c>
      <c r="T8" s="45"/>
      <c r="U8" s="45"/>
      <c r="V8" s="46"/>
      <c r="W8" s="317">
        <v>140</v>
      </c>
      <c r="X8" s="317"/>
      <c r="Y8" s="317"/>
      <c r="Z8" s="317"/>
      <c r="AA8" s="317">
        <v>65</v>
      </c>
      <c r="AB8" s="317"/>
      <c r="AC8" s="317"/>
      <c r="AD8" s="317"/>
    </row>
    <row r="9" spans="1:30" ht="27" customHeight="1" x14ac:dyDescent="0.15">
      <c r="B9" s="17"/>
      <c r="C9" s="17"/>
      <c r="D9" s="55">
        <v>25</v>
      </c>
      <c r="E9" s="55"/>
      <c r="F9" s="88"/>
      <c r="G9" s="318">
        <v>4911</v>
      </c>
      <c r="H9" s="90"/>
      <c r="I9" s="90"/>
      <c r="J9" s="90">
        <v>233</v>
      </c>
      <c r="K9" s="90"/>
      <c r="L9" s="90"/>
      <c r="M9" s="90"/>
      <c r="N9" s="319"/>
      <c r="O9" s="320">
        <f>SUM(S9:AD9)</f>
        <v>222</v>
      </c>
      <c r="P9" s="320"/>
      <c r="Q9" s="320"/>
      <c r="R9" s="320"/>
      <c r="S9" s="59">
        <v>7</v>
      </c>
      <c r="T9" s="59"/>
      <c r="U9" s="59"/>
      <c r="V9" s="60"/>
      <c r="W9" s="320">
        <v>150</v>
      </c>
      <c r="X9" s="320"/>
      <c r="Y9" s="320"/>
      <c r="Z9" s="320"/>
      <c r="AA9" s="320">
        <v>65</v>
      </c>
      <c r="AB9" s="320"/>
      <c r="AC9" s="320"/>
      <c r="AD9" s="320"/>
    </row>
    <row r="10" spans="1:30" ht="27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  <c r="AD10" s="69"/>
    </row>
    <row r="11" spans="1:30" ht="27" customHeight="1" thickBot="1" x14ac:dyDescent="0.2">
      <c r="B11" s="305" t="s">
        <v>135</v>
      </c>
      <c r="C11" s="305"/>
      <c r="D11" s="305"/>
      <c r="E11" s="305"/>
      <c r="F11" s="305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97" t="s">
        <v>98</v>
      </c>
      <c r="W11" s="97"/>
      <c r="X11" s="97"/>
      <c r="Y11" s="97"/>
      <c r="Z11" s="97"/>
      <c r="AA11" s="97"/>
      <c r="AB11" s="97"/>
      <c r="AC11" s="97"/>
      <c r="AD11" s="97"/>
    </row>
    <row r="12" spans="1:30" ht="27" customHeight="1" x14ac:dyDescent="0.15">
      <c r="B12" s="12" t="s">
        <v>128</v>
      </c>
      <c r="C12" s="307"/>
      <c r="D12" s="307"/>
      <c r="E12" s="307"/>
      <c r="F12" s="307"/>
      <c r="G12" s="308" t="s">
        <v>129</v>
      </c>
      <c r="H12" s="307"/>
      <c r="I12" s="307"/>
      <c r="J12" s="309" t="s">
        <v>130</v>
      </c>
      <c r="K12" s="309"/>
      <c r="L12" s="309"/>
      <c r="M12" s="309"/>
      <c r="N12" s="310"/>
      <c r="O12" s="71" t="s">
        <v>131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27" customHeight="1" x14ac:dyDescent="0.15">
      <c r="B13" s="30"/>
      <c r="C13" s="311"/>
      <c r="D13" s="311"/>
      <c r="E13" s="311"/>
      <c r="F13" s="311"/>
      <c r="G13" s="311"/>
      <c r="H13" s="311"/>
      <c r="I13" s="311"/>
      <c r="J13" s="312"/>
      <c r="K13" s="312"/>
      <c r="L13" s="312"/>
      <c r="M13" s="312"/>
      <c r="N13" s="313"/>
      <c r="O13" s="74" t="s">
        <v>116</v>
      </c>
      <c r="P13" s="74"/>
      <c r="Q13" s="74"/>
      <c r="R13" s="74"/>
      <c r="S13" s="314" t="s">
        <v>136</v>
      </c>
      <c r="T13" s="314"/>
      <c r="U13" s="314"/>
      <c r="V13" s="314"/>
      <c r="W13" s="74" t="s">
        <v>133</v>
      </c>
      <c r="X13" s="74"/>
      <c r="Y13" s="74"/>
      <c r="Z13" s="74"/>
      <c r="AA13" s="74" t="s">
        <v>134</v>
      </c>
      <c r="AB13" s="74"/>
      <c r="AC13" s="74"/>
      <c r="AD13" s="27"/>
    </row>
    <row r="14" spans="1:30" ht="27" customHeight="1" x14ac:dyDescent="0.15">
      <c r="B14" s="14" t="s">
        <v>19</v>
      </c>
      <c r="C14" s="14"/>
      <c r="D14" s="47">
        <v>21</v>
      </c>
      <c r="E14" s="47"/>
      <c r="F14" s="52" t="s">
        <v>20</v>
      </c>
      <c r="G14" s="315">
        <v>3150</v>
      </c>
      <c r="H14" s="81"/>
      <c r="I14" s="81"/>
      <c r="J14" s="81">
        <v>17</v>
      </c>
      <c r="K14" s="81"/>
      <c r="L14" s="81"/>
      <c r="M14" s="81"/>
      <c r="N14" s="316"/>
      <c r="O14" s="317">
        <f>SUM(S14:AC14)</f>
        <v>14</v>
      </c>
      <c r="P14" s="317"/>
      <c r="Q14" s="317"/>
      <c r="R14" s="317"/>
      <c r="S14" s="45">
        <v>1</v>
      </c>
      <c r="T14" s="45"/>
      <c r="U14" s="45"/>
      <c r="V14" s="46"/>
      <c r="W14" s="45">
        <v>9</v>
      </c>
      <c r="X14" s="45"/>
      <c r="Y14" s="45"/>
      <c r="Z14" s="46"/>
      <c r="AA14" s="321">
        <v>4</v>
      </c>
      <c r="AB14" s="321"/>
      <c r="AC14" s="321"/>
      <c r="AD14" s="322"/>
    </row>
    <row r="15" spans="1:30" ht="27" customHeight="1" x14ac:dyDescent="0.15">
      <c r="B15" s="14"/>
      <c r="C15" s="14"/>
      <c r="D15" s="47">
        <v>22</v>
      </c>
      <c r="E15" s="47"/>
      <c r="F15" s="68"/>
      <c r="G15" s="315">
        <v>3459</v>
      </c>
      <c r="H15" s="81"/>
      <c r="I15" s="81"/>
      <c r="J15" s="81">
        <v>38</v>
      </c>
      <c r="K15" s="81"/>
      <c r="L15" s="81"/>
      <c r="M15" s="81"/>
      <c r="N15" s="316"/>
      <c r="O15" s="317">
        <f>SUM(S15:AC15)</f>
        <v>38</v>
      </c>
      <c r="P15" s="317"/>
      <c r="Q15" s="317"/>
      <c r="R15" s="317"/>
      <c r="S15" s="45">
        <v>5</v>
      </c>
      <c r="T15" s="45"/>
      <c r="U15" s="45"/>
      <c r="V15" s="46"/>
      <c r="W15" s="45">
        <v>29</v>
      </c>
      <c r="X15" s="45"/>
      <c r="Y15" s="45"/>
      <c r="Z15" s="46"/>
      <c r="AA15" s="321">
        <v>4</v>
      </c>
      <c r="AB15" s="321"/>
      <c r="AC15" s="321"/>
      <c r="AD15" s="316"/>
    </row>
    <row r="16" spans="1:30" ht="27" customHeight="1" x14ac:dyDescent="0.15">
      <c r="B16" s="14"/>
      <c r="C16" s="14"/>
      <c r="D16" s="47">
        <v>23</v>
      </c>
      <c r="E16" s="47"/>
      <c r="F16" s="68"/>
      <c r="G16" s="315">
        <v>3593</v>
      </c>
      <c r="H16" s="81"/>
      <c r="I16" s="81"/>
      <c r="J16" s="81">
        <v>58</v>
      </c>
      <c r="K16" s="81"/>
      <c r="L16" s="81"/>
      <c r="M16" s="81"/>
      <c r="N16" s="316"/>
      <c r="O16" s="317">
        <f>SUM(S16:AC16)</f>
        <v>53</v>
      </c>
      <c r="P16" s="317"/>
      <c r="Q16" s="317"/>
      <c r="R16" s="317"/>
      <c r="S16" s="45">
        <v>5</v>
      </c>
      <c r="T16" s="45"/>
      <c r="U16" s="45"/>
      <c r="V16" s="46"/>
      <c r="W16" s="45">
        <v>35</v>
      </c>
      <c r="X16" s="45"/>
      <c r="Y16" s="45"/>
      <c r="Z16" s="46"/>
      <c r="AA16" s="321">
        <v>13</v>
      </c>
      <c r="AB16" s="321"/>
      <c r="AC16" s="321"/>
      <c r="AD16" s="316"/>
    </row>
    <row r="17" spans="2:30" ht="27" customHeight="1" x14ac:dyDescent="0.15">
      <c r="B17" s="14"/>
      <c r="C17" s="14"/>
      <c r="D17" s="47">
        <v>24</v>
      </c>
      <c r="E17" s="47"/>
      <c r="F17" s="68"/>
      <c r="G17" s="315">
        <v>3554</v>
      </c>
      <c r="H17" s="81"/>
      <c r="I17" s="81"/>
      <c r="J17" s="81">
        <v>42</v>
      </c>
      <c r="K17" s="81"/>
      <c r="L17" s="81"/>
      <c r="M17" s="81"/>
      <c r="N17" s="316"/>
      <c r="O17" s="317">
        <f>SUM(S17:AC17)</f>
        <v>36</v>
      </c>
      <c r="P17" s="317"/>
      <c r="Q17" s="317"/>
      <c r="R17" s="317"/>
      <c r="S17" s="45">
        <v>1</v>
      </c>
      <c r="T17" s="45"/>
      <c r="U17" s="45"/>
      <c r="V17" s="46"/>
      <c r="W17" s="45">
        <v>26</v>
      </c>
      <c r="X17" s="45"/>
      <c r="Y17" s="45"/>
      <c r="Z17" s="46"/>
      <c r="AA17" s="45">
        <v>9</v>
      </c>
      <c r="AB17" s="45"/>
      <c r="AC17" s="45"/>
      <c r="AD17" s="316"/>
    </row>
    <row r="18" spans="2:30" ht="27" customHeight="1" x14ac:dyDescent="0.15">
      <c r="B18" s="17"/>
      <c r="C18" s="17"/>
      <c r="D18" s="55">
        <v>25</v>
      </c>
      <c r="E18" s="55"/>
      <c r="F18" s="88"/>
      <c r="G18" s="318">
        <v>3565</v>
      </c>
      <c r="H18" s="90"/>
      <c r="I18" s="90"/>
      <c r="J18" s="90">
        <v>25</v>
      </c>
      <c r="K18" s="90"/>
      <c r="L18" s="90"/>
      <c r="M18" s="90"/>
      <c r="N18" s="319"/>
      <c r="O18" s="320">
        <f>SUM(S18:AC18)</f>
        <v>25</v>
      </c>
      <c r="P18" s="320"/>
      <c r="Q18" s="320"/>
      <c r="R18" s="320"/>
      <c r="S18" s="59">
        <v>3</v>
      </c>
      <c r="T18" s="59"/>
      <c r="U18" s="59"/>
      <c r="V18" s="60"/>
      <c r="W18" s="59">
        <v>16</v>
      </c>
      <c r="X18" s="59"/>
      <c r="Y18" s="59"/>
      <c r="Z18" s="60"/>
      <c r="AA18" s="59">
        <v>6</v>
      </c>
      <c r="AB18" s="59"/>
      <c r="AC18" s="59"/>
      <c r="AD18" s="319"/>
    </row>
    <row r="19" spans="2:30" ht="27" customHeight="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3" t="s">
        <v>137</v>
      </c>
      <c r="X19" s="63"/>
      <c r="Y19" s="63"/>
      <c r="Z19" s="63"/>
      <c r="AA19" s="63"/>
      <c r="AB19" s="63"/>
      <c r="AC19" s="63"/>
      <c r="AD19" s="63"/>
    </row>
    <row r="20" spans="2:30" ht="27" customHeight="1" x14ac:dyDescent="0.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69"/>
      <c r="Y20" s="69"/>
      <c r="Z20" s="69"/>
      <c r="AA20" s="69"/>
      <c r="AB20" s="69"/>
      <c r="AC20" s="69"/>
      <c r="AD20" s="69"/>
    </row>
    <row r="21" spans="2:30" ht="27" customHeight="1" x14ac:dyDescent="0.15">
      <c r="B21" s="96" t="s">
        <v>138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2:30" ht="27" customHeight="1" thickBot="1" x14ac:dyDescent="0.2">
      <c r="B22" s="68"/>
      <c r="C22" s="68"/>
      <c r="D22" s="68"/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</row>
    <row r="23" spans="2:30" ht="27" customHeight="1" x14ac:dyDescent="0.15">
      <c r="B23" s="12" t="s">
        <v>128</v>
      </c>
      <c r="C23" s="307"/>
      <c r="D23" s="307"/>
      <c r="E23" s="307"/>
      <c r="F23" s="307"/>
      <c r="G23" s="16" t="s">
        <v>139</v>
      </c>
      <c r="H23" s="14"/>
      <c r="I23" s="14"/>
      <c r="J23" s="14"/>
      <c r="K23" s="14"/>
      <c r="L23" s="14"/>
      <c r="M23" s="14"/>
      <c r="N23" s="15"/>
      <c r="O23" s="18" t="s">
        <v>140</v>
      </c>
      <c r="P23" s="19"/>
      <c r="Q23" s="19"/>
      <c r="R23" s="19"/>
      <c r="S23" s="19"/>
      <c r="T23" s="19"/>
      <c r="U23" s="19"/>
      <c r="V23" s="20"/>
      <c r="W23" s="323" t="s">
        <v>141</v>
      </c>
      <c r="X23" s="324"/>
      <c r="Y23" s="324"/>
      <c r="Z23" s="324"/>
      <c r="AA23" s="324"/>
      <c r="AB23" s="324"/>
      <c r="AC23" s="324"/>
      <c r="AD23" s="324"/>
    </row>
    <row r="24" spans="2:30" ht="27" customHeight="1" x14ac:dyDescent="0.15">
      <c r="B24" s="30"/>
      <c r="C24" s="311"/>
      <c r="D24" s="311"/>
      <c r="E24" s="311"/>
      <c r="F24" s="311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21</v>
      </c>
      <c r="E25" s="47"/>
      <c r="F25" s="52" t="s">
        <v>20</v>
      </c>
      <c r="G25" s="325">
        <v>4477</v>
      </c>
      <c r="H25" s="317"/>
      <c r="I25" s="317"/>
      <c r="J25" s="317"/>
      <c r="K25" s="317"/>
      <c r="L25" s="317"/>
      <c r="M25" s="317"/>
      <c r="N25" s="317"/>
      <c r="O25" s="316"/>
      <c r="P25" s="317">
        <v>3015</v>
      </c>
      <c r="Q25" s="317"/>
      <c r="R25" s="317"/>
      <c r="S25" s="317"/>
      <c r="T25" s="317"/>
      <c r="U25" s="317"/>
      <c r="V25" s="316"/>
      <c r="X25" s="317">
        <v>3</v>
      </c>
      <c r="Y25" s="317"/>
      <c r="Z25" s="317"/>
      <c r="AA25" s="317"/>
      <c r="AB25" s="317"/>
      <c r="AC25" s="317"/>
    </row>
    <row r="26" spans="2:30" ht="27" customHeight="1" x14ac:dyDescent="0.15">
      <c r="B26" s="14"/>
      <c r="C26" s="14"/>
      <c r="D26" s="47">
        <v>22</v>
      </c>
      <c r="E26" s="47"/>
      <c r="F26" s="68"/>
      <c r="G26" s="325">
        <v>4340</v>
      </c>
      <c r="H26" s="317"/>
      <c r="I26" s="317"/>
      <c r="J26" s="317"/>
      <c r="K26" s="317"/>
      <c r="L26" s="317"/>
      <c r="M26" s="317"/>
      <c r="N26" s="317"/>
      <c r="O26" s="316"/>
      <c r="P26" s="317">
        <v>2912</v>
      </c>
      <c r="Q26" s="317"/>
      <c r="R26" s="317"/>
      <c r="S26" s="317"/>
      <c r="T26" s="317"/>
      <c r="U26" s="317"/>
      <c r="V26" s="316"/>
      <c r="X26" s="317">
        <v>2</v>
      </c>
      <c r="Y26" s="317"/>
      <c r="Z26" s="317"/>
      <c r="AA26" s="317"/>
      <c r="AB26" s="317"/>
      <c r="AC26" s="317"/>
    </row>
    <row r="27" spans="2:30" ht="27" customHeight="1" x14ac:dyDescent="0.15">
      <c r="B27" s="14"/>
      <c r="C27" s="14"/>
      <c r="D27" s="47">
        <v>23</v>
      </c>
      <c r="E27" s="47"/>
      <c r="F27" s="68"/>
      <c r="G27" s="325">
        <v>4345</v>
      </c>
      <c r="H27" s="317"/>
      <c r="I27" s="317"/>
      <c r="J27" s="317"/>
      <c r="K27" s="317"/>
      <c r="L27" s="317"/>
      <c r="M27" s="317"/>
      <c r="N27" s="317"/>
      <c r="O27" s="316"/>
      <c r="P27" s="317">
        <v>2903</v>
      </c>
      <c r="Q27" s="317"/>
      <c r="R27" s="317"/>
      <c r="S27" s="317"/>
      <c r="T27" s="317"/>
      <c r="U27" s="317"/>
      <c r="V27" s="316"/>
      <c r="X27" s="317">
        <v>1</v>
      </c>
      <c r="Y27" s="317"/>
      <c r="Z27" s="317"/>
      <c r="AA27" s="317"/>
      <c r="AB27" s="317"/>
      <c r="AC27" s="317"/>
    </row>
    <row r="28" spans="2:30" ht="27" customHeight="1" x14ac:dyDescent="0.15">
      <c r="B28" s="14"/>
      <c r="C28" s="14"/>
      <c r="D28" s="47">
        <v>24</v>
      </c>
      <c r="E28" s="47"/>
      <c r="F28" s="68"/>
      <c r="G28" s="325">
        <v>4303</v>
      </c>
      <c r="H28" s="317"/>
      <c r="I28" s="317"/>
      <c r="J28" s="317"/>
      <c r="K28" s="317"/>
      <c r="L28" s="317"/>
      <c r="M28" s="317"/>
      <c r="N28" s="317"/>
      <c r="O28" s="316"/>
      <c r="P28" s="317">
        <v>2858</v>
      </c>
      <c r="Q28" s="317"/>
      <c r="R28" s="317"/>
      <c r="S28" s="317"/>
      <c r="T28" s="317"/>
      <c r="U28" s="317"/>
      <c r="V28" s="316"/>
      <c r="X28" s="317">
        <v>2</v>
      </c>
      <c r="Y28" s="317"/>
      <c r="Z28" s="317"/>
      <c r="AA28" s="317"/>
      <c r="AB28" s="317"/>
      <c r="AC28" s="317"/>
    </row>
    <row r="29" spans="2:30" ht="27" customHeight="1" x14ac:dyDescent="0.15">
      <c r="B29" s="17"/>
      <c r="C29" s="17"/>
      <c r="D29" s="55">
        <v>25</v>
      </c>
      <c r="E29" s="55"/>
      <c r="F29" s="88"/>
      <c r="G29" s="326">
        <v>4277</v>
      </c>
      <c r="H29" s="320"/>
      <c r="I29" s="320"/>
      <c r="J29" s="320"/>
      <c r="K29" s="320"/>
      <c r="L29" s="320"/>
      <c r="M29" s="320"/>
      <c r="N29" s="320"/>
      <c r="O29" s="319"/>
      <c r="P29" s="320">
        <v>2805</v>
      </c>
      <c r="Q29" s="320"/>
      <c r="R29" s="320"/>
      <c r="S29" s="320"/>
      <c r="T29" s="320"/>
      <c r="U29" s="320"/>
      <c r="V29" s="319"/>
      <c r="W29" s="137"/>
      <c r="X29" s="327"/>
      <c r="Y29" s="328">
        <v>0</v>
      </c>
      <c r="Z29" s="328"/>
      <c r="AA29" s="327"/>
      <c r="AB29" s="327"/>
      <c r="AC29" s="329"/>
      <c r="AD29" s="137"/>
    </row>
    <row r="30" spans="2:30" ht="27" customHeight="1" x14ac:dyDescent="0.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3" t="s">
        <v>64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2:30" ht="27" customHeight="1" x14ac:dyDescent="0.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</row>
    <row r="32" spans="2:30" ht="27" customHeight="1" x14ac:dyDescent="0.15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  <c r="AC32" s="69"/>
      <c r="AD32" s="69"/>
    </row>
    <row r="33" spans="2:30" ht="27" customHeight="1" x14ac:dyDescent="0.15">
      <c r="B33" s="96" t="s">
        <v>142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68"/>
    </row>
    <row r="34" spans="2:30" ht="27" customHeight="1" thickBo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0" t="s">
        <v>143</v>
      </c>
      <c r="V34" s="10"/>
      <c r="W34" s="10"/>
      <c r="X34" s="10"/>
      <c r="Y34" s="10"/>
      <c r="Z34" s="10"/>
      <c r="AA34" s="10"/>
      <c r="AB34" s="10"/>
      <c r="AC34" s="10"/>
      <c r="AD34" s="68"/>
    </row>
    <row r="35" spans="2:30" ht="27" customHeight="1" x14ac:dyDescent="0.15">
      <c r="B35" s="330" t="s">
        <v>67</v>
      </c>
      <c r="C35" s="71"/>
      <c r="D35" s="71"/>
      <c r="E35" s="71"/>
      <c r="F35" s="71"/>
      <c r="G35" s="331" t="s">
        <v>79</v>
      </c>
      <c r="H35" s="331"/>
      <c r="I35" s="331"/>
      <c r="J35" s="332" t="s">
        <v>144</v>
      </c>
      <c r="K35" s="333"/>
      <c r="L35" s="334"/>
      <c r="M35" s="331" t="s">
        <v>145</v>
      </c>
      <c r="N35" s="331"/>
      <c r="O35" s="331"/>
      <c r="P35" s="124" t="s">
        <v>146</v>
      </c>
      <c r="Q35" s="124"/>
      <c r="R35" s="124"/>
      <c r="S35" s="124"/>
      <c r="T35" s="331" t="s">
        <v>147</v>
      </c>
      <c r="U35" s="331"/>
      <c r="V35" s="331"/>
      <c r="W35" s="71" t="s">
        <v>148</v>
      </c>
      <c r="X35" s="71"/>
      <c r="Y35" s="71"/>
      <c r="Z35" s="71"/>
      <c r="AA35" s="331" t="s">
        <v>149</v>
      </c>
      <c r="AB35" s="331"/>
      <c r="AC35" s="335"/>
      <c r="AD35" s="68"/>
    </row>
    <row r="36" spans="2:30" ht="27" customHeight="1" x14ac:dyDescent="0.15">
      <c r="B36" s="29"/>
      <c r="C36" s="74"/>
      <c r="D36" s="74"/>
      <c r="E36" s="74"/>
      <c r="F36" s="74"/>
      <c r="G36" s="336"/>
      <c r="H36" s="336"/>
      <c r="I36" s="336"/>
      <c r="J36" s="337"/>
      <c r="K36" s="338"/>
      <c r="L36" s="339"/>
      <c r="M36" s="336"/>
      <c r="N36" s="336"/>
      <c r="O36" s="336"/>
      <c r="P36" s="340" t="s">
        <v>146</v>
      </c>
      <c r="Q36" s="340"/>
      <c r="R36" s="340" t="s">
        <v>150</v>
      </c>
      <c r="S36" s="340"/>
      <c r="T36" s="336"/>
      <c r="U36" s="336"/>
      <c r="V36" s="336"/>
      <c r="W36" s="336" t="s">
        <v>151</v>
      </c>
      <c r="X36" s="336"/>
      <c r="Y36" s="336" t="s">
        <v>152</v>
      </c>
      <c r="Z36" s="336"/>
      <c r="AA36" s="336"/>
      <c r="AB36" s="336"/>
      <c r="AC36" s="341"/>
      <c r="AD36" s="68"/>
    </row>
    <row r="37" spans="2:30" ht="27" customHeight="1" x14ac:dyDescent="0.15">
      <c r="B37" s="29"/>
      <c r="C37" s="74"/>
      <c r="D37" s="74"/>
      <c r="E37" s="74"/>
      <c r="F37" s="74"/>
      <c r="G37" s="336"/>
      <c r="H37" s="336"/>
      <c r="I37" s="336"/>
      <c r="J37" s="337"/>
      <c r="K37" s="338"/>
      <c r="L37" s="339"/>
      <c r="M37" s="336"/>
      <c r="N37" s="336"/>
      <c r="O37" s="336"/>
      <c r="P37" s="340"/>
      <c r="Q37" s="340"/>
      <c r="R37" s="340"/>
      <c r="S37" s="340"/>
      <c r="T37" s="336"/>
      <c r="U37" s="336"/>
      <c r="V37" s="336"/>
      <c r="W37" s="336"/>
      <c r="X37" s="336"/>
      <c r="Y37" s="336"/>
      <c r="Z37" s="336"/>
      <c r="AA37" s="336"/>
      <c r="AB37" s="336"/>
      <c r="AC37" s="341"/>
      <c r="AD37" s="68"/>
    </row>
    <row r="38" spans="2:30" ht="27" customHeight="1" x14ac:dyDescent="0.15">
      <c r="B38" s="29"/>
      <c r="C38" s="74"/>
      <c r="D38" s="74"/>
      <c r="E38" s="74"/>
      <c r="F38" s="74"/>
      <c r="G38" s="336"/>
      <c r="H38" s="336"/>
      <c r="I38" s="336"/>
      <c r="J38" s="337"/>
      <c r="K38" s="338"/>
      <c r="L38" s="339"/>
      <c r="M38" s="336"/>
      <c r="N38" s="336"/>
      <c r="O38" s="336"/>
      <c r="P38" s="340"/>
      <c r="Q38" s="340"/>
      <c r="R38" s="340"/>
      <c r="S38" s="340"/>
      <c r="T38" s="336"/>
      <c r="U38" s="336"/>
      <c r="V38" s="336"/>
      <c r="W38" s="336"/>
      <c r="X38" s="336"/>
      <c r="Y38" s="336"/>
      <c r="Z38" s="336"/>
      <c r="AA38" s="336"/>
      <c r="AB38" s="336"/>
      <c r="AC38" s="341"/>
      <c r="AD38" s="68"/>
    </row>
    <row r="39" spans="2:30" ht="27" customHeight="1" x14ac:dyDescent="0.15">
      <c r="B39" s="29"/>
      <c r="C39" s="74"/>
      <c r="D39" s="74"/>
      <c r="E39" s="74"/>
      <c r="F39" s="74"/>
      <c r="G39" s="336"/>
      <c r="H39" s="336"/>
      <c r="I39" s="336"/>
      <c r="J39" s="342"/>
      <c r="K39" s="343"/>
      <c r="L39" s="344"/>
      <c r="M39" s="336"/>
      <c r="N39" s="336"/>
      <c r="O39" s="336"/>
      <c r="P39" s="340"/>
      <c r="Q39" s="340"/>
      <c r="R39" s="340"/>
      <c r="S39" s="340"/>
      <c r="T39" s="336"/>
      <c r="U39" s="336"/>
      <c r="V39" s="336"/>
      <c r="W39" s="336"/>
      <c r="X39" s="336"/>
      <c r="Y39" s="336"/>
      <c r="Z39" s="336"/>
      <c r="AA39" s="336"/>
      <c r="AB39" s="336"/>
      <c r="AC39" s="341"/>
      <c r="AD39" s="68"/>
    </row>
    <row r="40" spans="2:30" ht="27" customHeight="1" x14ac:dyDescent="0.15">
      <c r="B40" s="14" t="s">
        <v>19</v>
      </c>
      <c r="C40" s="14"/>
      <c r="D40" s="47">
        <v>21</v>
      </c>
      <c r="E40" s="47"/>
      <c r="F40" s="68" t="s">
        <v>153</v>
      </c>
      <c r="G40" s="325">
        <f>SUM(J40:AC40)</f>
        <v>476</v>
      </c>
      <c r="H40" s="317"/>
      <c r="I40" s="317"/>
      <c r="J40" s="317">
        <v>117</v>
      </c>
      <c r="K40" s="317"/>
      <c r="L40" s="317"/>
      <c r="M40" s="317">
        <v>181</v>
      </c>
      <c r="N40" s="317"/>
      <c r="O40" s="317"/>
      <c r="P40" s="81">
        <v>37</v>
      </c>
      <c r="Q40" s="81"/>
      <c r="R40" s="81">
        <v>50</v>
      </c>
      <c r="S40" s="81"/>
      <c r="T40" s="317">
        <v>64</v>
      </c>
      <c r="U40" s="317"/>
      <c r="V40" s="317"/>
      <c r="W40" s="317">
        <v>2</v>
      </c>
      <c r="X40" s="317"/>
      <c r="Y40" s="81">
        <v>24</v>
      </c>
      <c r="Z40" s="81"/>
      <c r="AA40" s="317">
        <v>1</v>
      </c>
      <c r="AB40" s="317"/>
      <c r="AC40" s="317"/>
      <c r="AD40" s="68"/>
    </row>
    <row r="41" spans="2:30" ht="27" customHeight="1" x14ac:dyDescent="0.15">
      <c r="B41" s="14"/>
      <c r="C41" s="14"/>
      <c r="D41" s="47">
        <v>22</v>
      </c>
      <c r="E41" s="47"/>
      <c r="F41" s="68"/>
      <c r="G41" s="325">
        <f>SUM(J41:AC41)</f>
        <v>444</v>
      </c>
      <c r="H41" s="317"/>
      <c r="I41" s="317"/>
      <c r="J41" s="317">
        <v>114</v>
      </c>
      <c r="K41" s="317"/>
      <c r="L41" s="317"/>
      <c r="M41" s="317">
        <v>173</v>
      </c>
      <c r="N41" s="317"/>
      <c r="O41" s="317"/>
      <c r="P41" s="81">
        <v>29</v>
      </c>
      <c r="Q41" s="81"/>
      <c r="R41" s="81">
        <v>38</v>
      </c>
      <c r="S41" s="81"/>
      <c r="T41" s="317">
        <v>64</v>
      </c>
      <c r="U41" s="317"/>
      <c r="V41" s="317"/>
      <c r="W41" s="317">
        <v>2</v>
      </c>
      <c r="X41" s="317"/>
      <c r="Y41" s="81">
        <v>23</v>
      </c>
      <c r="Z41" s="81"/>
      <c r="AA41" s="317">
        <v>1</v>
      </c>
      <c r="AB41" s="317"/>
      <c r="AC41" s="317"/>
      <c r="AD41" s="68"/>
    </row>
    <row r="42" spans="2:30" ht="27" customHeight="1" x14ac:dyDescent="0.15">
      <c r="B42" s="14"/>
      <c r="C42" s="14"/>
      <c r="D42" s="47">
        <v>23</v>
      </c>
      <c r="E42" s="47"/>
      <c r="F42" s="68"/>
      <c r="G42" s="325">
        <f>SUM(J42:AC42)</f>
        <v>446</v>
      </c>
      <c r="H42" s="317"/>
      <c r="I42" s="317"/>
      <c r="J42" s="317">
        <v>114</v>
      </c>
      <c r="K42" s="317"/>
      <c r="L42" s="317"/>
      <c r="M42" s="317">
        <v>174</v>
      </c>
      <c r="N42" s="317"/>
      <c r="O42" s="317"/>
      <c r="P42" s="81">
        <v>29</v>
      </c>
      <c r="Q42" s="81"/>
      <c r="R42" s="81">
        <v>39</v>
      </c>
      <c r="S42" s="81"/>
      <c r="T42" s="317">
        <v>64</v>
      </c>
      <c r="U42" s="317"/>
      <c r="V42" s="317"/>
      <c r="W42" s="317">
        <v>2</v>
      </c>
      <c r="X42" s="317"/>
      <c r="Y42" s="81">
        <v>23</v>
      </c>
      <c r="Z42" s="81"/>
      <c r="AA42" s="317">
        <v>1</v>
      </c>
      <c r="AB42" s="317"/>
      <c r="AC42" s="317"/>
      <c r="AD42" s="68"/>
    </row>
    <row r="43" spans="2:30" ht="27" customHeight="1" x14ac:dyDescent="0.15">
      <c r="B43" s="14"/>
      <c r="C43" s="14"/>
      <c r="D43" s="47">
        <v>24</v>
      </c>
      <c r="E43" s="47"/>
      <c r="F43" s="68"/>
      <c r="G43" s="325">
        <f>SUM(J43:AC43)</f>
        <v>430</v>
      </c>
      <c r="H43" s="317"/>
      <c r="I43" s="317"/>
      <c r="J43" s="317">
        <v>115</v>
      </c>
      <c r="K43" s="317"/>
      <c r="L43" s="317"/>
      <c r="M43" s="317">
        <v>167</v>
      </c>
      <c r="N43" s="317"/>
      <c r="O43" s="317"/>
      <c r="P43" s="81">
        <v>28</v>
      </c>
      <c r="Q43" s="81"/>
      <c r="R43" s="81">
        <v>33</v>
      </c>
      <c r="S43" s="81"/>
      <c r="T43" s="317">
        <v>62</v>
      </c>
      <c r="U43" s="317"/>
      <c r="V43" s="317"/>
      <c r="W43" s="317">
        <v>2</v>
      </c>
      <c r="X43" s="317"/>
      <c r="Y43" s="81">
        <v>22</v>
      </c>
      <c r="Z43" s="81"/>
      <c r="AA43" s="317">
        <v>1</v>
      </c>
      <c r="AB43" s="317"/>
      <c r="AC43" s="317"/>
      <c r="AD43" s="68"/>
    </row>
    <row r="44" spans="2:30" ht="27" customHeight="1" x14ac:dyDescent="0.15">
      <c r="B44" s="108"/>
      <c r="C44" s="108"/>
      <c r="D44" s="55">
        <v>25</v>
      </c>
      <c r="E44" s="55"/>
      <c r="F44" s="137"/>
      <c r="G44" s="326">
        <f>SUM(J44:AC44)</f>
        <v>427</v>
      </c>
      <c r="H44" s="320"/>
      <c r="I44" s="320"/>
      <c r="J44" s="320">
        <v>115</v>
      </c>
      <c r="K44" s="320"/>
      <c r="L44" s="320"/>
      <c r="M44" s="320">
        <v>169</v>
      </c>
      <c r="N44" s="320"/>
      <c r="O44" s="320"/>
      <c r="P44" s="90">
        <v>28</v>
      </c>
      <c r="Q44" s="90"/>
      <c r="R44" s="90">
        <v>32</v>
      </c>
      <c r="S44" s="90"/>
      <c r="T44" s="320">
        <v>59</v>
      </c>
      <c r="U44" s="320"/>
      <c r="V44" s="320"/>
      <c r="W44" s="320">
        <v>2</v>
      </c>
      <c r="X44" s="320"/>
      <c r="Y44" s="90">
        <v>21</v>
      </c>
      <c r="Z44" s="90"/>
      <c r="AA44" s="320">
        <v>1</v>
      </c>
      <c r="AB44" s="320"/>
      <c r="AC44" s="320"/>
      <c r="AD44" s="68"/>
    </row>
    <row r="45" spans="2:30" ht="27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3" t="s">
        <v>64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3">
    <mergeCell ref="R44:S44"/>
    <mergeCell ref="T44:V44"/>
    <mergeCell ref="W44:X44"/>
    <mergeCell ref="Y44:Z44"/>
    <mergeCell ref="AA44:AC44"/>
    <mergeCell ref="Q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Y29:Z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372E-111F-470D-8B20-9AE7606D4516}">
  <dimension ref="A1:AB35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28515625" style="4" customWidth="1"/>
    <col min="14" max="25" width="5.42578125" style="4" customWidth="1"/>
    <col min="26" max="28" width="5.42578125" style="345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28515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28515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28515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28515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28515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28515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28515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28515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28515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28515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28515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28515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28515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28515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28515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28515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28515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28515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28515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28515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28515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28515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28515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28515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28515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28515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28515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28515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28515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28515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28515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28515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28515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28515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28515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28515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28515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28515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28515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28515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28515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28515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28515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28515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28515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28515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28515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28515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28515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28515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28515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28515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28515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28515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28515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28515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28515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28515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28515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28515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28515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28515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28515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6" t="s">
        <v>154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30" customHeight="1" thickBot="1" x14ac:dyDescent="0.2"/>
    <row r="3" spans="1:28" ht="30" customHeight="1" x14ac:dyDescent="0.15">
      <c r="B3" s="123" t="s">
        <v>155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3" t="s">
        <v>156</v>
      </c>
      <c r="O3" s="124"/>
      <c r="P3" s="124"/>
      <c r="Q3" s="123" t="s">
        <v>157</v>
      </c>
      <c r="R3" s="124"/>
      <c r="S3" s="124"/>
      <c r="T3" s="123" t="s">
        <v>158</v>
      </c>
      <c r="U3" s="124"/>
      <c r="V3" s="124"/>
      <c r="W3" s="123" t="s">
        <v>159</v>
      </c>
      <c r="X3" s="124"/>
      <c r="Y3" s="124"/>
      <c r="Z3" s="124" t="s">
        <v>160</v>
      </c>
      <c r="AA3" s="124"/>
      <c r="AB3" s="143"/>
    </row>
    <row r="4" spans="1:28" ht="24.95" customHeight="1" x14ac:dyDescent="0.15">
      <c r="B4" s="346"/>
      <c r="C4" s="130" t="s">
        <v>161</v>
      </c>
      <c r="D4" s="130"/>
      <c r="E4" s="130"/>
      <c r="F4" s="130"/>
      <c r="G4" s="130"/>
      <c r="H4" s="130"/>
      <c r="I4" s="130"/>
      <c r="J4" s="130"/>
      <c r="K4" s="130"/>
      <c r="L4" s="130"/>
      <c r="M4" s="127"/>
      <c r="N4" s="347">
        <v>4567</v>
      </c>
      <c r="O4" s="347"/>
      <c r="P4" s="347"/>
      <c r="Q4" s="347">
        <v>4508</v>
      </c>
      <c r="R4" s="347"/>
      <c r="S4" s="347"/>
      <c r="T4" s="347">
        <v>4416</v>
      </c>
      <c r="U4" s="347"/>
      <c r="V4" s="347"/>
      <c r="W4" s="347">
        <f>SUM(W5:Y34)</f>
        <v>4338</v>
      </c>
      <c r="X4" s="347"/>
      <c r="Y4" s="347"/>
      <c r="Z4" s="347">
        <f>SUM(Z5:AB34)</f>
        <v>4302</v>
      </c>
      <c r="AA4" s="347"/>
      <c r="AB4" s="347"/>
    </row>
    <row r="5" spans="1:28" ht="24.95" customHeight="1" x14ac:dyDescent="0.15">
      <c r="C5" s="348" t="s">
        <v>162</v>
      </c>
      <c r="D5" s="114"/>
      <c r="E5" s="114"/>
      <c r="G5" s="349" t="s">
        <v>163</v>
      </c>
      <c r="H5" s="350"/>
      <c r="I5" s="350"/>
      <c r="J5" s="350"/>
      <c r="K5" s="350"/>
      <c r="L5" s="350"/>
      <c r="M5" s="351"/>
      <c r="N5" s="347">
        <v>773</v>
      </c>
      <c r="O5" s="347"/>
      <c r="P5" s="347"/>
      <c r="Q5" s="347">
        <v>766</v>
      </c>
      <c r="R5" s="347"/>
      <c r="S5" s="347"/>
      <c r="T5" s="347">
        <v>764</v>
      </c>
      <c r="U5" s="347"/>
      <c r="V5" s="347"/>
      <c r="W5" s="347">
        <v>734</v>
      </c>
      <c r="X5" s="347"/>
      <c r="Y5" s="347"/>
      <c r="Z5" s="347">
        <v>717</v>
      </c>
      <c r="AA5" s="347"/>
      <c r="AB5" s="347"/>
    </row>
    <row r="6" spans="1:28" ht="24.95" customHeight="1" x14ac:dyDescent="0.15">
      <c r="C6" s="114"/>
      <c r="D6" s="114"/>
      <c r="E6" s="114"/>
      <c r="G6" s="352" t="s">
        <v>164</v>
      </c>
      <c r="H6" s="353"/>
      <c r="I6" s="353"/>
      <c r="J6" s="353"/>
      <c r="K6" s="353"/>
      <c r="L6" s="353"/>
      <c r="M6" s="354"/>
      <c r="N6" s="347">
        <v>154</v>
      </c>
      <c r="O6" s="347"/>
      <c r="P6" s="347"/>
      <c r="Q6" s="347">
        <v>156</v>
      </c>
      <c r="R6" s="347"/>
      <c r="S6" s="347"/>
      <c r="T6" s="347">
        <v>156</v>
      </c>
      <c r="U6" s="347"/>
      <c r="V6" s="347"/>
      <c r="W6" s="347">
        <v>154</v>
      </c>
      <c r="X6" s="347"/>
      <c r="Y6" s="347"/>
      <c r="Z6" s="347">
        <v>157</v>
      </c>
      <c r="AA6" s="347"/>
      <c r="AB6" s="347"/>
    </row>
    <row r="7" spans="1:28" ht="24.95" customHeight="1" x14ac:dyDescent="0.15">
      <c r="C7" s="114"/>
      <c r="D7" s="114"/>
      <c r="E7" s="114"/>
      <c r="G7" s="352" t="s">
        <v>165</v>
      </c>
      <c r="H7" s="353"/>
      <c r="I7" s="353"/>
      <c r="J7" s="353"/>
      <c r="K7" s="353"/>
      <c r="L7" s="353"/>
      <c r="M7" s="354"/>
      <c r="N7" s="347">
        <v>110</v>
      </c>
      <c r="O7" s="347"/>
      <c r="P7" s="347"/>
      <c r="Q7" s="347">
        <v>108</v>
      </c>
      <c r="R7" s="347"/>
      <c r="S7" s="347"/>
      <c r="T7" s="347">
        <v>104</v>
      </c>
      <c r="U7" s="347"/>
      <c r="V7" s="347"/>
      <c r="W7" s="347">
        <v>102</v>
      </c>
      <c r="X7" s="347"/>
      <c r="Y7" s="347"/>
      <c r="Z7" s="347">
        <v>102</v>
      </c>
      <c r="AA7" s="347"/>
      <c r="AB7" s="347"/>
    </row>
    <row r="8" spans="1:28" ht="24.95" customHeight="1" x14ac:dyDescent="0.15">
      <c r="B8" s="137"/>
      <c r="C8" s="108"/>
      <c r="D8" s="108"/>
      <c r="E8" s="108"/>
      <c r="F8" s="115"/>
      <c r="G8" s="355" t="s">
        <v>166</v>
      </c>
      <c r="H8" s="356"/>
      <c r="I8" s="356"/>
      <c r="J8" s="356"/>
      <c r="K8" s="356"/>
      <c r="L8" s="356"/>
      <c r="M8" s="357"/>
      <c r="N8" s="347">
        <v>1356</v>
      </c>
      <c r="O8" s="347"/>
      <c r="P8" s="347"/>
      <c r="Q8" s="347">
        <v>1322</v>
      </c>
      <c r="R8" s="347"/>
      <c r="S8" s="347"/>
      <c r="T8" s="347">
        <v>1297</v>
      </c>
      <c r="U8" s="347"/>
      <c r="V8" s="347"/>
      <c r="W8" s="347">
        <v>1283</v>
      </c>
      <c r="X8" s="347"/>
      <c r="Y8" s="347"/>
      <c r="Z8" s="347">
        <v>1251</v>
      </c>
      <c r="AA8" s="347"/>
      <c r="AB8" s="347"/>
    </row>
    <row r="9" spans="1:28" ht="24.95" customHeight="1" x14ac:dyDescent="0.15">
      <c r="C9" s="353" t="s">
        <v>167</v>
      </c>
      <c r="D9" s="353"/>
      <c r="E9" s="353"/>
      <c r="F9" s="353"/>
      <c r="G9" s="353"/>
      <c r="H9" s="353"/>
      <c r="I9" s="353"/>
      <c r="J9" s="353"/>
      <c r="K9" s="353"/>
      <c r="L9" s="353"/>
      <c r="M9" s="354"/>
      <c r="N9" s="347">
        <v>263</v>
      </c>
      <c r="O9" s="347"/>
      <c r="P9" s="347"/>
      <c r="Q9" s="347">
        <v>274</v>
      </c>
      <c r="R9" s="347"/>
      <c r="S9" s="347"/>
      <c r="T9" s="347">
        <v>269</v>
      </c>
      <c r="U9" s="347"/>
      <c r="V9" s="347"/>
      <c r="W9" s="347">
        <v>278</v>
      </c>
      <c r="X9" s="347"/>
      <c r="Y9" s="347"/>
      <c r="Z9" s="347">
        <v>287</v>
      </c>
      <c r="AA9" s="347"/>
      <c r="AB9" s="347"/>
    </row>
    <row r="10" spans="1:28" ht="24.95" customHeight="1" x14ac:dyDescent="0.15">
      <c r="C10" s="353" t="s">
        <v>168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4"/>
      <c r="N10" s="347">
        <v>458</v>
      </c>
      <c r="O10" s="347"/>
      <c r="P10" s="347"/>
      <c r="Q10" s="347">
        <v>441</v>
      </c>
      <c r="R10" s="347"/>
      <c r="S10" s="347"/>
      <c r="T10" s="347">
        <v>430</v>
      </c>
      <c r="U10" s="347"/>
      <c r="V10" s="347"/>
      <c r="W10" s="347">
        <v>428</v>
      </c>
      <c r="X10" s="347"/>
      <c r="Y10" s="347"/>
      <c r="Z10" s="347">
        <v>433</v>
      </c>
      <c r="AA10" s="347"/>
      <c r="AB10" s="347"/>
    </row>
    <row r="11" spans="1:28" ht="24.95" customHeight="1" x14ac:dyDescent="0.15">
      <c r="C11" s="353" t="s">
        <v>169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4"/>
      <c r="N11" s="347">
        <v>5</v>
      </c>
      <c r="O11" s="347"/>
      <c r="P11" s="347"/>
      <c r="Q11" s="347">
        <v>5</v>
      </c>
      <c r="R11" s="347"/>
      <c r="S11" s="347"/>
      <c r="T11" s="347">
        <v>5</v>
      </c>
      <c r="U11" s="347"/>
      <c r="V11" s="347"/>
      <c r="W11" s="347">
        <v>5</v>
      </c>
      <c r="X11" s="347"/>
      <c r="Y11" s="347"/>
      <c r="Z11" s="347">
        <v>5</v>
      </c>
      <c r="AA11" s="347"/>
      <c r="AB11" s="347"/>
    </row>
    <row r="12" spans="1:28" ht="24.95" customHeight="1" x14ac:dyDescent="0.15">
      <c r="C12" s="353" t="s">
        <v>170</v>
      </c>
      <c r="D12" s="353"/>
      <c r="E12" s="353"/>
      <c r="F12" s="353"/>
      <c r="G12" s="353"/>
      <c r="H12" s="353"/>
      <c r="I12" s="353"/>
      <c r="J12" s="353"/>
      <c r="K12" s="353"/>
      <c r="L12" s="353"/>
      <c r="M12" s="354"/>
      <c r="N12" s="347">
        <v>22</v>
      </c>
      <c r="O12" s="347"/>
      <c r="P12" s="347"/>
      <c r="Q12" s="347">
        <v>21</v>
      </c>
      <c r="R12" s="347"/>
      <c r="S12" s="347"/>
      <c r="T12" s="347">
        <v>21</v>
      </c>
      <c r="U12" s="347"/>
      <c r="V12" s="347"/>
      <c r="W12" s="347">
        <v>22</v>
      </c>
      <c r="X12" s="347"/>
      <c r="Y12" s="347"/>
      <c r="Z12" s="347">
        <v>21</v>
      </c>
      <c r="AA12" s="347"/>
      <c r="AB12" s="347"/>
    </row>
    <row r="13" spans="1:28" ht="24.95" customHeight="1" x14ac:dyDescent="0.15">
      <c r="C13" s="353" t="s">
        <v>171</v>
      </c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47">
        <v>76</v>
      </c>
      <c r="O13" s="347"/>
      <c r="P13" s="347"/>
      <c r="Q13" s="347">
        <v>75</v>
      </c>
      <c r="R13" s="347"/>
      <c r="S13" s="347"/>
      <c r="T13" s="347">
        <v>75</v>
      </c>
      <c r="U13" s="347"/>
      <c r="V13" s="347"/>
      <c r="W13" s="347">
        <v>77</v>
      </c>
      <c r="X13" s="347"/>
      <c r="Y13" s="347"/>
      <c r="Z13" s="347">
        <v>78</v>
      </c>
      <c r="AA13" s="347"/>
      <c r="AB13" s="347"/>
    </row>
    <row r="14" spans="1:28" ht="27.75" customHeight="1" x14ac:dyDescent="0.15">
      <c r="C14" s="358" t="s">
        <v>172</v>
      </c>
      <c r="D14" s="353"/>
      <c r="E14" s="353"/>
      <c r="F14" s="353"/>
      <c r="G14" s="353"/>
      <c r="H14" s="353"/>
      <c r="I14" s="353"/>
      <c r="J14" s="353"/>
      <c r="K14" s="353"/>
      <c r="L14" s="353"/>
      <c r="M14" s="354"/>
      <c r="N14" s="347">
        <v>16</v>
      </c>
      <c r="O14" s="347"/>
      <c r="P14" s="347"/>
      <c r="Q14" s="347">
        <v>17</v>
      </c>
      <c r="R14" s="347"/>
      <c r="S14" s="347"/>
      <c r="T14" s="347">
        <v>17</v>
      </c>
      <c r="U14" s="347"/>
      <c r="V14" s="347"/>
      <c r="W14" s="347">
        <v>17</v>
      </c>
      <c r="X14" s="347"/>
      <c r="Y14" s="347"/>
      <c r="Z14" s="347">
        <v>17</v>
      </c>
      <c r="AA14" s="347"/>
      <c r="AB14" s="347"/>
    </row>
    <row r="15" spans="1:28" ht="24.95" customHeight="1" x14ac:dyDescent="0.15">
      <c r="C15" s="353" t="s">
        <v>173</v>
      </c>
      <c r="D15" s="353"/>
      <c r="E15" s="353"/>
      <c r="F15" s="353"/>
      <c r="G15" s="353"/>
      <c r="H15" s="353"/>
      <c r="I15" s="353"/>
      <c r="J15" s="353"/>
      <c r="K15" s="353"/>
      <c r="L15" s="353"/>
      <c r="M15" s="354"/>
      <c r="N15" s="347">
        <v>200</v>
      </c>
      <c r="O15" s="347"/>
      <c r="P15" s="347"/>
      <c r="Q15" s="347">
        <v>202</v>
      </c>
      <c r="R15" s="347"/>
      <c r="S15" s="347"/>
      <c r="T15" s="347">
        <v>200</v>
      </c>
      <c r="U15" s="347"/>
      <c r="V15" s="347"/>
      <c r="W15" s="347">
        <v>184</v>
      </c>
      <c r="X15" s="347"/>
      <c r="Y15" s="347"/>
      <c r="Z15" s="347">
        <v>194</v>
      </c>
      <c r="AA15" s="347"/>
      <c r="AB15" s="347"/>
    </row>
    <row r="16" spans="1:28" ht="24.95" customHeight="1" x14ac:dyDescent="0.15">
      <c r="C16" s="353" t="s">
        <v>174</v>
      </c>
      <c r="D16" s="353"/>
      <c r="E16" s="353"/>
      <c r="F16" s="353"/>
      <c r="G16" s="353"/>
      <c r="H16" s="353"/>
      <c r="I16" s="353"/>
      <c r="J16" s="353"/>
      <c r="K16" s="353"/>
      <c r="L16" s="353"/>
      <c r="M16" s="354"/>
      <c r="N16" s="347">
        <v>5</v>
      </c>
      <c r="O16" s="347"/>
      <c r="P16" s="347"/>
      <c r="Q16" s="347">
        <v>5</v>
      </c>
      <c r="R16" s="347"/>
      <c r="S16" s="347"/>
      <c r="T16" s="347">
        <v>6</v>
      </c>
      <c r="U16" s="347"/>
      <c r="V16" s="347"/>
      <c r="W16" s="347">
        <v>6</v>
      </c>
      <c r="X16" s="347"/>
      <c r="Y16" s="347"/>
      <c r="Z16" s="347">
        <v>6</v>
      </c>
      <c r="AA16" s="347"/>
      <c r="AB16" s="347"/>
    </row>
    <row r="17" spans="3:28" ht="24.95" customHeight="1" x14ac:dyDescent="0.15">
      <c r="C17" s="353" t="s">
        <v>175</v>
      </c>
      <c r="D17" s="353"/>
      <c r="E17" s="353"/>
      <c r="F17" s="353"/>
      <c r="G17" s="353"/>
      <c r="H17" s="353"/>
      <c r="I17" s="353"/>
      <c r="J17" s="353"/>
      <c r="K17" s="353"/>
      <c r="L17" s="353"/>
      <c r="M17" s="354"/>
      <c r="N17" s="347">
        <v>29</v>
      </c>
      <c r="O17" s="347"/>
      <c r="P17" s="347"/>
      <c r="Q17" s="347">
        <v>31</v>
      </c>
      <c r="R17" s="347"/>
      <c r="S17" s="347"/>
      <c r="T17" s="347">
        <v>31</v>
      </c>
      <c r="U17" s="347"/>
      <c r="V17" s="347"/>
      <c r="W17" s="347">
        <v>29</v>
      </c>
      <c r="X17" s="347"/>
      <c r="Y17" s="347"/>
      <c r="Z17" s="347">
        <v>30</v>
      </c>
      <c r="AA17" s="347"/>
      <c r="AB17" s="347"/>
    </row>
    <row r="18" spans="3:28" ht="24.95" customHeight="1" x14ac:dyDescent="0.15">
      <c r="C18" s="353" t="s">
        <v>176</v>
      </c>
      <c r="D18" s="353"/>
      <c r="E18" s="353"/>
      <c r="F18" s="353"/>
      <c r="G18" s="353"/>
      <c r="H18" s="353"/>
      <c r="I18" s="353"/>
      <c r="J18" s="353"/>
      <c r="K18" s="353"/>
      <c r="L18" s="353"/>
      <c r="M18" s="354"/>
      <c r="N18" s="347">
        <v>528</v>
      </c>
      <c r="O18" s="347"/>
      <c r="P18" s="347"/>
      <c r="Q18" s="347">
        <v>509</v>
      </c>
      <c r="R18" s="347"/>
      <c r="S18" s="347"/>
      <c r="T18" s="347">
        <v>472</v>
      </c>
      <c r="U18" s="347"/>
      <c r="V18" s="347"/>
      <c r="W18" s="347">
        <v>444</v>
      </c>
      <c r="X18" s="347"/>
      <c r="Y18" s="347"/>
      <c r="Z18" s="347">
        <v>437</v>
      </c>
      <c r="AA18" s="347"/>
      <c r="AB18" s="347"/>
    </row>
    <row r="19" spans="3:28" ht="24.95" customHeight="1" x14ac:dyDescent="0.15">
      <c r="C19" s="353" t="s">
        <v>177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4"/>
      <c r="N19" s="347">
        <v>45</v>
      </c>
      <c r="O19" s="347"/>
      <c r="P19" s="347"/>
      <c r="Q19" s="347">
        <v>46</v>
      </c>
      <c r="R19" s="347"/>
      <c r="S19" s="347"/>
      <c r="T19" s="347">
        <v>44</v>
      </c>
      <c r="U19" s="347"/>
      <c r="V19" s="347"/>
      <c r="W19" s="347">
        <v>46</v>
      </c>
      <c r="X19" s="347"/>
      <c r="Y19" s="347"/>
      <c r="Z19" s="347">
        <v>45</v>
      </c>
      <c r="AA19" s="347"/>
      <c r="AB19" s="347"/>
    </row>
    <row r="20" spans="3:28" ht="24.95" customHeight="1" x14ac:dyDescent="0.15">
      <c r="C20" s="353" t="s">
        <v>178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4"/>
      <c r="N20" s="347">
        <v>281</v>
      </c>
      <c r="O20" s="347"/>
      <c r="P20" s="347"/>
      <c r="Q20" s="347">
        <v>277</v>
      </c>
      <c r="R20" s="347"/>
      <c r="S20" s="347"/>
      <c r="T20" s="347">
        <v>267</v>
      </c>
      <c r="U20" s="347"/>
      <c r="V20" s="347"/>
      <c r="W20" s="347">
        <v>266</v>
      </c>
      <c r="X20" s="347"/>
      <c r="Y20" s="347"/>
      <c r="Z20" s="347">
        <v>265</v>
      </c>
      <c r="AA20" s="347"/>
      <c r="AB20" s="347"/>
    </row>
    <row r="21" spans="3:28" ht="24.95" customHeight="1" x14ac:dyDescent="0.15">
      <c r="C21" s="353" t="s">
        <v>179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4"/>
      <c r="N21" s="347">
        <v>3</v>
      </c>
      <c r="O21" s="347"/>
      <c r="P21" s="347"/>
      <c r="Q21" s="347">
        <v>4</v>
      </c>
      <c r="R21" s="347"/>
      <c r="S21" s="347"/>
      <c r="T21" s="347">
        <v>5</v>
      </c>
      <c r="U21" s="347"/>
      <c r="V21" s="347"/>
      <c r="W21" s="347">
        <v>5</v>
      </c>
      <c r="X21" s="347"/>
      <c r="Y21" s="347"/>
      <c r="Z21" s="347">
        <v>5</v>
      </c>
      <c r="AA21" s="347"/>
      <c r="AB21" s="347"/>
    </row>
    <row r="22" spans="3:28" ht="24.95" customHeight="1" x14ac:dyDescent="0.15">
      <c r="C22" s="353" t="s">
        <v>180</v>
      </c>
      <c r="D22" s="353"/>
      <c r="E22" s="353"/>
      <c r="F22" s="353"/>
      <c r="G22" s="353"/>
      <c r="H22" s="353"/>
      <c r="I22" s="353"/>
      <c r="J22" s="353"/>
      <c r="K22" s="353"/>
      <c r="L22" s="353"/>
      <c r="M22" s="354"/>
      <c r="N22" s="347">
        <v>4</v>
      </c>
      <c r="O22" s="347"/>
      <c r="P22" s="347"/>
      <c r="Q22" s="347">
        <v>4</v>
      </c>
      <c r="R22" s="347"/>
      <c r="S22" s="347"/>
      <c r="T22" s="347">
        <v>4</v>
      </c>
      <c r="U22" s="347"/>
      <c r="V22" s="347"/>
      <c r="W22" s="347">
        <v>4</v>
      </c>
      <c r="X22" s="347"/>
      <c r="Y22" s="347"/>
      <c r="Z22" s="347">
        <v>5</v>
      </c>
      <c r="AA22" s="347"/>
      <c r="AB22" s="347"/>
    </row>
    <row r="23" spans="3:28" ht="24.95" customHeight="1" x14ac:dyDescent="0.15">
      <c r="C23" s="359" t="s">
        <v>181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60"/>
      <c r="N23" s="361"/>
      <c r="O23" s="361"/>
      <c r="P23" s="361">
        <v>0</v>
      </c>
      <c r="Q23" s="361"/>
      <c r="R23" s="361"/>
      <c r="S23" s="361">
        <v>0</v>
      </c>
      <c r="T23" s="361"/>
      <c r="U23" s="361"/>
      <c r="V23" s="361">
        <v>0</v>
      </c>
      <c r="W23" s="361"/>
      <c r="X23" s="361"/>
      <c r="Y23" s="361">
        <v>0</v>
      </c>
      <c r="Z23" s="361"/>
      <c r="AA23" s="361"/>
      <c r="AB23" s="361">
        <v>1</v>
      </c>
    </row>
    <row r="24" spans="3:28" ht="24.95" customHeight="1" x14ac:dyDescent="0.15">
      <c r="C24" s="353" t="s">
        <v>182</v>
      </c>
      <c r="D24" s="353"/>
      <c r="E24" s="353"/>
      <c r="F24" s="353"/>
      <c r="G24" s="353"/>
      <c r="H24" s="353"/>
      <c r="I24" s="353"/>
      <c r="J24" s="353"/>
      <c r="K24" s="353"/>
      <c r="L24" s="353"/>
      <c r="M24" s="354"/>
      <c r="N24" s="347">
        <v>31</v>
      </c>
      <c r="O24" s="347"/>
      <c r="P24" s="347"/>
      <c r="Q24" s="347">
        <v>30</v>
      </c>
      <c r="R24" s="347"/>
      <c r="S24" s="347"/>
      <c r="T24" s="347">
        <v>30</v>
      </c>
      <c r="U24" s="347"/>
      <c r="V24" s="347"/>
      <c r="W24" s="347">
        <v>30</v>
      </c>
      <c r="X24" s="347"/>
      <c r="Y24" s="347"/>
      <c r="Z24" s="347">
        <v>30</v>
      </c>
      <c r="AA24" s="347"/>
      <c r="AB24" s="347"/>
    </row>
    <row r="25" spans="3:28" ht="24.95" customHeight="1" x14ac:dyDescent="0.15">
      <c r="C25" s="353" t="s">
        <v>183</v>
      </c>
      <c r="D25" s="353"/>
      <c r="E25" s="353"/>
      <c r="F25" s="353"/>
      <c r="G25" s="353"/>
      <c r="H25" s="353"/>
      <c r="I25" s="353"/>
      <c r="J25" s="353"/>
      <c r="K25" s="353"/>
      <c r="L25" s="353"/>
      <c r="M25" s="354"/>
      <c r="N25" s="347">
        <v>12</v>
      </c>
      <c r="O25" s="347"/>
      <c r="P25" s="347"/>
      <c r="Q25" s="347">
        <v>12</v>
      </c>
      <c r="R25" s="347"/>
      <c r="S25" s="347"/>
      <c r="T25" s="347">
        <v>14</v>
      </c>
      <c r="U25" s="347"/>
      <c r="V25" s="347"/>
      <c r="W25" s="347">
        <v>15</v>
      </c>
      <c r="X25" s="347"/>
      <c r="Y25" s="347"/>
      <c r="Z25" s="347">
        <v>14</v>
      </c>
      <c r="AA25" s="347"/>
      <c r="AB25" s="347"/>
    </row>
    <row r="26" spans="3:28" ht="24.95" customHeight="1" x14ac:dyDescent="0.15">
      <c r="C26" s="353" t="s">
        <v>184</v>
      </c>
      <c r="D26" s="353"/>
      <c r="E26" s="353"/>
      <c r="F26" s="353"/>
      <c r="G26" s="353"/>
      <c r="H26" s="353"/>
      <c r="I26" s="353"/>
      <c r="J26" s="353"/>
      <c r="K26" s="353"/>
      <c r="L26" s="353"/>
      <c r="M26" s="354"/>
      <c r="N26" s="347">
        <v>7</v>
      </c>
      <c r="O26" s="347"/>
      <c r="P26" s="347"/>
      <c r="Q26" s="347">
        <v>7</v>
      </c>
      <c r="R26" s="347"/>
      <c r="S26" s="347"/>
      <c r="T26" s="347">
        <v>7</v>
      </c>
      <c r="U26" s="347"/>
      <c r="V26" s="347"/>
      <c r="W26" s="347">
        <v>10</v>
      </c>
      <c r="X26" s="347"/>
      <c r="Y26" s="347"/>
      <c r="Z26" s="347">
        <v>10</v>
      </c>
      <c r="AA26" s="347"/>
      <c r="AB26" s="347"/>
    </row>
    <row r="27" spans="3:28" ht="24.95" customHeight="1" x14ac:dyDescent="0.15">
      <c r="C27" s="353" t="s">
        <v>185</v>
      </c>
      <c r="D27" s="353"/>
      <c r="E27" s="353"/>
      <c r="F27" s="353"/>
      <c r="G27" s="353"/>
      <c r="H27" s="353"/>
      <c r="I27" s="353"/>
      <c r="J27" s="353"/>
      <c r="K27" s="353"/>
      <c r="L27" s="353"/>
      <c r="M27" s="354"/>
      <c r="N27" s="347">
        <v>5</v>
      </c>
      <c r="O27" s="347"/>
      <c r="P27" s="347"/>
      <c r="Q27" s="347">
        <v>5</v>
      </c>
      <c r="R27" s="347"/>
      <c r="S27" s="347"/>
      <c r="T27" s="347">
        <v>5</v>
      </c>
      <c r="U27" s="347"/>
      <c r="V27" s="347"/>
      <c r="W27" s="347">
        <v>5</v>
      </c>
      <c r="X27" s="347"/>
      <c r="Y27" s="347"/>
      <c r="Z27" s="347">
        <v>5</v>
      </c>
      <c r="AA27" s="347"/>
      <c r="AB27" s="347"/>
    </row>
    <row r="28" spans="3:28" ht="24.95" customHeight="1" x14ac:dyDescent="0.15">
      <c r="C28" s="353" t="s">
        <v>186</v>
      </c>
      <c r="D28" s="353"/>
      <c r="E28" s="353"/>
      <c r="F28" s="353"/>
      <c r="G28" s="353"/>
      <c r="H28" s="353"/>
      <c r="I28" s="353"/>
      <c r="J28" s="353"/>
      <c r="K28" s="353"/>
      <c r="L28" s="353"/>
      <c r="M28" s="354"/>
      <c r="N28" s="347">
        <v>27</v>
      </c>
      <c r="O28" s="347"/>
      <c r="P28" s="347"/>
      <c r="Q28" s="347">
        <v>27</v>
      </c>
      <c r="R28" s="347"/>
      <c r="S28" s="347"/>
      <c r="T28" s="347">
        <v>26</v>
      </c>
      <c r="U28" s="347"/>
      <c r="V28" s="347"/>
      <c r="W28" s="347">
        <v>24</v>
      </c>
      <c r="X28" s="347"/>
      <c r="Y28" s="347"/>
      <c r="Z28" s="347">
        <v>19</v>
      </c>
      <c r="AA28" s="347"/>
      <c r="AB28" s="347"/>
    </row>
    <row r="29" spans="3:28" ht="24.95" customHeight="1" x14ac:dyDescent="0.15">
      <c r="C29" s="353" t="s">
        <v>187</v>
      </c>
      <c r="D29" s="353"/>
      <c r="E29" s="353"/>
      <c r="F29" s="353"/>
      <c r="G29" s="353"/>
      <c r="H29" s="353"/>
      <c r="I29" s="353"/>
      <c r="J29" s="353"/>
      <c r="K29" s="353"/>
      <c r="L29" s="353"/>
      <c r="M29" s="354"/>
      <c r="N29" s="347">
        <v>11</v>
      </c>
      <c r="O29" s="347"/>
      <c r="P29" s="347"/>
      <c r="Q29" s="347">
        <v>11</v>
      </c>
      <c r="R29" s="347"/>
      <c r="S29" s="347"/>
      <c r="T29" s="347">
        <v>11</v>
      </c>
      <c r="U29" s="347"/>
      <c r="V29" s="347"/>
      <c r="W29" s="347">
        <v>10</v>
      </c>
      <c r="X29" s="347"/>
      <c r="Y29" s="347"/>
      <c r="Z29" s="347">
        <v>10</v>
      </c>
      <c r="AA29" s="347"/>
      <c r="AB29" s="347"/>
    </row>
    <row r="30" spans="3:28" ht="24.95" customHeight="1" x14ac:dyDescent="0.15">
      <c r="C30" s="353" t="s">
        <v>188</v>
      </c>
      <c r="D30" s="353"/>
      <c r="E30" s="353"/>
      <c r="F30" s="353"/>
      <c r="G30" s="353"/>
      <c r="H30" s="353"/>
      <c r="I30" s="353"/>
      <c r="J30" s="353"/>
      <c r="K30" s="353"/>
      <c r="L30" s="353"/>
      <c r="M30" s="354"/>
      <c r="N30" s="347">
        <v>119</v>
      </c>
      <c r="O30" s="347"/>
      <c r="P30" s="347"/>
      <c r="Q30" s="347">
        <v>130</v>
      </c>
      <c r="R30" s="347"/>
      <c r="S30" s="347"/>
      <c r="T30" s="347">
        <v>133</v>
      </c>
      <c r="U30" s="347"/>
      <c r="V30" s="347"/>
      <c r="W30" s="347">
        <v>137</v>
      </c>
      <c r="X30" s="347"/>
      <c r="Y30" s="347"/>
      <c r="Z30" s="347">
        <v>136</v>
      </c>
      <c r="AA30" s="347"/>
      <c r="AB30" s="347"/>
    </row>
    <row r="31" spans="3:28" ht="27" customHeight="1" x14ac:dyDescent="0.15">
      <c r="C31" s="362" t="s">
        <v>189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60"/>
      <c r="N31" s="347">
        <v>2</v>
      </c>
      <c r="O31" s="347"/>
      <c r="P31" s="347"/>
      <c r="Q31" s="347">
        <v>2</v>
      </c>
      <c r="R31" s="347"/>
      <c r="S31" s="347"/>
      <c r="T31" s="347">
        <v>3</v>
      </c>
      <c r="U31" s="347"/>
      <c r="V31" s="347"/>
      <c r="W31" s="347">
        <v>3</v>
      </c>
      <c r="X31" s="347"/>
      <c r="Y31" s="347"/>
      <c r="Z31" s="347">
        <v>3</v>
      </c>
      <c r="AA31" s="347"/>
      <c r="AB31" s="347"/>
    </row>
    <row r="32" spans="3:28" ht="24.95" customHeight="1" x14ac:dyDescent="0.15">
      <c r="C32" s="353" t="s">
        <v>190</v>
      </c>
      <c r="D32" s="353"/>
      <c r="E32" s="353"/>
      <c r="F32" s="353"/>
      <c r="G32" s="353"/>
      <c r="H32" s="353"/>
      <c r="I32" s="353"/>
      <c r="J32" s="353"/>
      <c r="K32" s="353"/>
      <c r="L32" s="353"/>
      <c r="M32" s="354"/>
      <c r="N32" s="347">
        <v>6</v>
      </c>
      <c r="O32" s="347"/>
      <c r="P32" s="347"/>
      <c r="Q32" s="347">
        <v>5</v>
      </c>
      <c r="R32" s="347"/>
      <c r="S32" s="347"/>
      <c r="T32" s="347">
        <v>4</v>
      </c>
      <c r="U32" s="347"/>
      <c r="V32" s="347"/>
      <c r="W32" s="347">
        <v>4</v>
      </c>
      <c r="X32" s="347"/>
      <c r="Y32" s="347"/>
      <c r="Z32" s="347">
        <v>3</v>
      </c>
      <c r="AA32" s="347"/>
      <c r="AB32" s="347"/>
    </row>
    <row r="33" spans="2:28" ht="24.95" customHeight="1" x14ac:dyDescent="0.15">
      <c r="C33" s="353" t="s">
        <v>191</v>
      </c>
      <c r="D33" s="353"/>
      <c r="E33" s="353"/>
      <c r="F33" s="353"/>
      <c r="G33" s="353"/>
      <c r="H33" s="353"/>
      <c r="I33" s="353"/>
      <c r="J33" s="353"/>
      <c r="K33" s="353"/>
      <c r="L33" s="353"/>
      <c r="M33" s="354"/>
      <c r="N33" s="347">
        <v>8</v>
      </c>
      <c r="O33" s="347"/>
      <c r="P33" s="347"/>
      <c r="Q33" s="347">
        <v>7</v>
      </c>
      <c r="R33" s="347"/>
      <c r="S33" s="347"/>
      <c r="T33" s="347">
        <v>7</v>
      </c>
      <c r="U33" s="347"/>
      <c r="V33" s="347"/>
      <c r="W33" s="347">
        <v>7</v>
      </c>
      <c r="X33" s="347"/>
      <c r="Y33" s="347"/>
      <c r="Z33" s="347">
        <v>7</v>
      </c>
      <c r="AA33" s="347"/>
      <c r="AB33" s="347"/>
    </row>
    <row r="34" spans="2:28" ht="24.95" customHeight="1" x14ac:dyDescent="0.15">
      <c r="B34" s="137"/>
      <c r="C34" s="356" t="s">
        <v>192</v>
      </c>
      <c r="D34" s="356"/>
      <c r="E34" s="356"/>
      <c r="F34" s="356"/>
      <c r="G34" s="356"/>
      <c r="H34" s="356"/>
      <c r="I34" s="356"/>
      <c r="J34" s="356"/>
      <c r="K34" s="356"/>
      <c r="L34" s="356"/>
      <c r="M34" s="357"/>
      <c r="N34" s="363">
        <v>11</v>
      </c>
      <c r="O34" s="363"/>
      <c r="P34" s="363"/>
      <c r="Q34" s="363">
        <v>9</v>
      </c>
      <c r="R34" s="363"/>
      <c r="S34" s="363"/>
      <c r="T34" s="363">
        <v>9</v>
      </c>
      <c r="U34" s="363"/>
      <c r="V34" s="363"/>
      <c r="W34" s="363">
        <v>9</v>
      </c>
      <c r="X34" s="363"/>
      <c r="Y34" s="363"/>
      <c r="Z34" s="363">
        <v>9</v>
      </c>
      <c r="AA34" s="363"/>
      <c r="AB34" s="363"/>
    </row>
    <row r="35" spans="2:28" ht="21.75" customHeight="1" x14ac:dyDescent="0.15">
      <c r="B35" s="350" t="s">
        <v>193</v>
      </c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112" t="s">
        <v>64</v>
      </c>
      <c r="U35" s="112"/>
      <c r="V35" s="112"/>
      <c r="W35" s="112"/>
      <c r="X35" s="112"/>
      <c r="Y35" s="112"/>
      <c r="Z35" s="112"/>
      <c r="AA35" s="112"/>
      <c r="AB35" s="112"/>
    </row>
  </sheetData>
  <mergeCells count="191"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Z24:AB24"/>
    <mergeCell ref="C25:M25"/>
    <mergeCell ref="N25:P25"/>
    <mergeCell ref="Q25:S25"/>
    <mergeCell ref="T25:V25"/>
    <mergeCell ref="W25:Y25"/>
    <mergeCell ref="Z25:AB25"/>
    <mergeCell ref="C23:M23"/>
    <mergeCell ref="C24:M24"/>
    <mergeCell ref="N24:P24"/>
    <mergeCell ref="Q24:S24"/>
    <mergeCell ref="T24:V24"/>
    <mergeCell ref="W24:Y24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B27B-674E-4CDF-8172-9D32B89A3E18}">
  <dimension ref="A1:AF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384" width="4.140625" style="4"/>
  </cols>
  <sheetData>
    <row r="1" spans="1:32" ht="30" customHeight="1" x14ac:dyDescent="0.15">
      <c r="A1" s="126" t="s">
        <v>194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32" ht="23.25" customHeight="1" x14ac:dyDescent="0.15"/>
    <row r="3" spans="1:32" ht="23.25" customHeight="1" thickBot="1" x14ac:dyDescent="0.2">
      <c r="B3" s="359" t="s">
        <v>195</v>
      </c>
      <c r="C3" s="359"/>
      <c r="D3" s="359"/>
      <c r="E3" s="359"/>
      <c r="F3" s="359"/>
      <c r="G3" s="359"/>
      <c r="H3" s="359"/>
      <c r="I3" s="120"/>
    </row>
    <row r="4" spans="1:32" ht="30" customHeight="1" x14ac:dyDescent="0.15">
      <c r="B4" s="364" t="s">
        <v>196</v>
      </c>
      <c r="C4" s="365"/>
      <c r="D4" s="365"/>
      <c r="E4" s="365"/>
      <c r="F4" s="365"/>
      <c r="G4" s="366" t="s">
        <v>197</v>
      </c>
      <c r="H4" s="366"/>
      <c r="I4" s="366"/>
      <c r="J4" s="366"/>
      <c r="K4" s="366"/>
      <c r="L4" s="366"/>
      <c r="M4" s="366"/>
      <c r="N4" s="367"/>
      <c r="O4" s="368" t="s">
        <v>198</v>
      </c>
      <c r="P4" s="369"/>
      <c r="Q4" s="369"/>
      <c r="R4" s="369"/>
      <c r="S4" s="369"/>
      <c r="T4" s="369"/>
      <c r="U4" s="369"/>
      <c r="V4" s="369"/>
    </row>
    <row r="5" spans="1:32" ht="30" customHeight="1" x14ac:dyDescent="0.15">
      <c r="B5" s="370"/>
      <c r="C5" s="314"/>
      <c r="D5" s="314"/>
      <c r="E5" s="314"/>
      <c r="F5" s="314"/>
      <c r="G5" s="371" t="s">
        <v>199</v>
      </c>
      <c r="H5" s="371"/>
      <c r="I5" s="371"/>
      <c r="J5" s="371"/>
      <c r="K5" s="372" t="s">
        <v>200</v>
      </c>
      <c r="L5" s="371"/>
      <c r="M5" s="371"/>
      <c r="N5" s="370"/>
      <c r="O5" s="373" t="s">
        <v>201</v>
      </c>
      <c r="P5" s="374"/>
      <c r="Q5" s="374"/>
      <c r="R5" s="374"/>
      <c r="S5" s="372" t="s">
        <v>202</v>
      </c>
      <c r="T5" s="371"/>
      <c r="U5" s="371"/>
      <c r="V5" s="371"/>
    </row>
    <row r="6" spans="1:32" ht="24" customHeight="1" x14ac:dyDescent="0.15">
      <c r="B6" s="375" t="s">
        <v>19</v>
      </c>
      <c r="C6" s="375"/>
      <c r="D6" s="259">
        <v>21</v>
      </c>
      <c r="E6" s="259"/>
      <c r="F6" s="376" t="s">
        <v>20</v>
      </c>
      <c r="G6" s="377">
        <v>18794</v>
      </c>
      <c r="H6" s="377"/>
      <c r="I6" s="377"/>
      <c r="J6" s="377"/>
      <c r="K6" s="377">
        <v>13327</v>
      </c>
      <c r="L6" s="377"/>
      <c r="M6" s="377"/>
      <c r="N6" s="377"/>
      <c r="O6" s="377">
        <v>29135</v>
      </c>
      <c r="P6" s="377"/>
      <c r="Q6" s="377"/>
      <c r="R6" s="377"/>
      <c r="S6" s="377">
        <v>3561</v>
      </c>
      <c r="T6" s="377"/>
      <c r="U6" s="377"/>
      <c r="V6" s="377"/>
    </row>
    <row r="7" spans="1:32" ht="24" customHeight="1" x14ac:dyDescent="0.15">
      <c r="B7" s="114"/>
      <c r="C7" s="114"/>
      <c r="D7" s="259">
        <v>22</v>
      </c>
      <c r="E7" s="259"/>
      <c r="F7" s="378"/>
      <c r="G7" s="377">
        <v>18656</v>
      </c>
      <c r="H7" s="377"/>
      <c r="I7" s="377"/>
      <c r="J7" s="377"/>
      <c r="K7" s="377">
        <v>13269</v>
      </c>
      <c r="L7" s="377"/>
      <c r="M7" s="377"/>
      <c r="N7" s="377"/>
      <c r="O7" s="377">
        <v>30127</v>
      </c>
      <c r="P7" s="377"/>
      <c r="Q7" s="377"/>
      <c r="R7" s="377"/>
      <c r="S7" s="377">
        <v>3936</v>
      </c>
      <c r="T7" s="377"/>
      <c r="U7" s="377"/>
      <c r="V7" s="377"/>
    </row>
    <row r="8" spans="1:32" ht="24" customHeight="1" x14ac:dyDescent="0.15">
      <c r="B8" s="114"/>
      <c r="C8" s="114"/>
      <c r="D8" s="259">
        <v>23</v>
      </c>
      <c r="E8" s="259"/>
      <c r="F8" s="378"/>
      <c r="G8" s="377">
        <v>18159</v>
      </c>
      <c r="H8" s="377"/>
      <c r="I8" s="377"/>
      <c r="J8" s="377"/>
      <c r="K8" s="377">
        <v>14740</v>
      </c>
      <c r="L8" s="377"/>
      <c r="M8" s="377"/>
      <c r="N8" s="377"/>
      <c r="O8" s="377">
        <v>30090</v>
      </c>
      <c r="P8" s="377"/>
      <c r="Q8" s="377"/>
      <c r="R8" s="377"/>
      <c r="S8" s="377">
        <v>3977</v>
      </c>
      <c r="T8" s="377"/>
      <c r="U8" s="377"/>
      <c r="V8" s="377"/>
    </row>
    <row r="9" spans="1:32" ht="24" customHeight="1" x14ac:dyDescent="0.15">
      <c r="B9" s="379"/>
      <c r="C9" s="379"/>
      <c r="D9" s="259">
        <v>24</v>
      </c>
      <c r="E9" s="259"/>
      <c r="F9" s="378"/>
      <c r="G9" s="377">
        <v>17997</v>
      </c>
      <c r="H9" s="377"/>
      <c r="I9" s="377"/>
      <c r="J9" s="377"/>
      <c r="K9" s="377">
        <v>14158</v>
      </c>
      <c r="L9" s="377"/>
      <c r="M9" s="377"/>
      <c r="N9" s="377"/>
      <c r="O9" s="377">
        <v>29416</v>
      </c>
      <c r="P9" s="377"/>
      <c r="Q9" s="377"/>
      <c r="R9" s="377"/>
      <c r="S9" s="377">
        <v>3808</v>
      </c>
      <c r="T9" s="377"/>
      <c r="U9" s="377"/>
      <c r="V9" s="377"/>
    </row>
    <row r="10" spans="1:32" ht="24" customHeight="1" x14ac:dyDescent="0.15">
      <c r="B10" s="379"/>
      <c r="C10" s="379"/>
      <c r="D10" s="66"/>
      <c r="E10" s="66"/>
      <c r="F10" s="378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AA10" s="380"/>
      <c r="AB10" s="380"/>
      <c r="AC10" s="380"/>
      <c r="AD10" s="380"/>
      <c r="AE10" s="380"/>
      <c r="AF10" s="380"/>
    </row>
    <row r="11" spans="1:32" ht="24" customHeight="1" x14ac:dyDescent="0.15">
      <c r="B11" s="381"/>
      <c r="C11" s="381"/>
      <c r="D11" s="382">
        <v>25</v>
      </c>
      <c r="E11" s="382"/>
      <c r="F11" s="383"/>
      <c r="G11" s="380">
        <f>SUM(G12:J23)</f>
        <v>17002</v>
      </c>
      <c r="H11" s="380"/>
      <c r="I11" s="380"/>
      <c r="J11" s="380"/>
      <c r="K11" s="380">
        <f>SUM(K12:N23)</f>
        <v>13769</v>
      </c>
      <c r="L11" s="380"/>
      <c r="M11" s="380"/>
      <c r="N11" s="380"/>
      <c r="O11" s="380">
        <f>SUM(O12:R23)</f>
        <v>28213</v>
      </c>
      <c r="P11" s="380"/>
      <c r="Q11" s="380"/>
      <c r="R11" s="380"/>
      <c r="S11" s="380">
        <v>4439</v>
      </c>
      <c r="T11" s="380"/>
      <c r="U11" s="380"/>
      <c r="V11" s="380"/>
      <c r="AA11" s="377"/>
      <c r="AB11" s="377"/>
      <c r="AC11" s="377"/>
      <c r="AD11" s="377"/>
      <c r="AE11" s="377"/>
      <c r="AF11" s="377"/>
    </row>
    <row r="12" spans="1:32" ht="24" customHeight="1" x14ac:dyDescent="0.15">
      <c r="D12" s="259">
        <v>4</v>
      </c>
      <c r="E12" s="259"/>
      <c r="F12" s="384" t="s">
        <v>203</v>
      </c>
      <c r="G12" s="377">
        <v>1532</v>
      </c>
      <c r="H12" s="377"/>
      <c r="I12" s="377"/>
      <c r="J12" s="377"/>
      <c r="K12" s="377">
        <v>1146</v>
      </c>
      <c r="L12" s="377"/>
      <c r="M12" s="377"/>
      <c r="N12" s="377"/>
      <c r="O12" s="377">
        <v>2464</v>
      </c>
      <c r="P12" s="377"/>
      <c r="Q12" s="377"/>
      <c r="R12" s="377"/>
      <c r="S12" s="377">
        <v>414</v>
      </c>
      <c r="T12" s="377"/>
      <c r="U12" s="377"/>
      <c r="V12" s="377"/>
      <c r="AA12" s="377"/>
      <c r="AB12" s="377"/>
      <c r="AC12" s="377"/>
      <c r="AD12" s="377"/>
      <c r="AE12" s="377"/>
      <c r="AF12" s="377"/>
    </row>
    <row r="13" spans="1:32" ht="24" customHeight="1" x14ac:dyDescent="0.15">
      <c r="D13" s="259">
        <v>5</v>
      </c>
      <c r="E13" s="259"/>
      <c r="F13" s="378"/>
      <c r="G13" s="377">
        <v>1633</v>
      </c>
      <c r="H13" s="377"/>
      <c r="I13" s="377"/>
      <c r="J13" s="377"/>
      <c r="K13" s="377">
        <v>1326</v>
      </c>
      <c r="L13" s="377"/>
      <c r="M13" s="377"/>
      <c r="N13" s="377"/>
      <c r="O13" s="377">
        <v>2797</v>
      </c>
      <c r="P13" s="377"/>
      <c r="Q13" s="377"/>
      <c r="R13" s="377"/>
      <c r="S13" s="377">
        <v>482</v>
      </c>
      <c r="T13" s="377"/>
      <c r="U13" s="377"/>
      <c r="V13" s="377"/>
      <c r="AA13" s="377"/>
      <c r="AB13" s="377"/>
      <c r="AC13" s="377"/>
      <c r="AD13" s="377"/>
      <c r="AE13" s="377"/>
      <c r="AF13" s="377"/>
    </row>
    <row r="14" spans="1:32" ht="24" customHeight="1" x14ac:dyDescent="0.15">
      <c r="D14" s="259">
        <v>6</v>
      </c>
      <c r="E14" s="259"/>
      <c r="F14" s="378"/>
      <c r="G14" s="377">
        <v>1544</v>
      </c>
      <c r="H14" s="377"/>
      <c r="I14" s="377"/>
      <c r="J14" s="377"/>
      <c r="K14" s="377">
        <v>1196</v>
      </c>
      <c r="L14" s="377"/>
      <c r="M14" s="377"/>
      <c r="N14" s="377"/>
      <c r="O14" s="377">
        <v>2532</v>
      </c>
      <c r="P14" s="377"/>
      <c r="Q14" s="377"/>
      <c r="R14" s="377"/>
      <c r="S14" s="377">
        <v>395</v>
      </c>
      <c r="T14" s="377"/>
      <c r="U14" s="377"/>
      <c r="V14" s="377"/>
      <c r="AA14" s="377"/>
      <c r="AB14" s="377"/>
      <c r="AC14" s="377"/>
      <c r="AD14" s="377"/>
      <c r="AE14" s="377"/>
      <c r="AF14" s="377"/>
    </row>
    <row r="15" spans="1:32" ht="24" customHeight="1" x14ac:dyDescent="0.15">
      <c r="D15" s="259">
        <v>7</v>
      </c>
      <c r="E15" s="259"/>
      <c r="F15" s="378"/>
      <c r="G15" s="377">
        <v>1699</v>
      </c>
      <c r="H15" s="377"/>
      <c r="I15" s="377"/>
      <c r="J15" s="377"/>
      <c r="K15" s="377">
        <v>1354</v>
      </c>
      <c r="L15" s="377"/>
      <c r="M15" s="377"/>
      <c r="N15" s="377"/>
      <c r="O15" s="377">
        <v>2538</v>
      </c>
      <c r="P15" s="377"/>
      <c r="Q15" s="377"/>
      <c r="R15" s="377"/>
      <c r="S15" s="377">
        <v>390</v>
      </c>
      <c r="T15" s="377"/>
      <c r="U15" s="377"/>
      <c r="V15" s="377"/>
      <c r="AA15" s="377"/>
      <c r="AB15" s="377"/>
      <c r="AC15" s="377"/>
      <c r="AD15" s="377"/>
      <c r="AE15" s="377"/>
      <c r="AF15" s="377"/>
    </row>
    <row r="16" spans="1:32" ht="24" customHeight="1" x14ac:dyDescent="0.15">
      <c r="D16" s="259">
        <v>8</v>
      </c>
      <c r="E16" s="259"/>
      <c r="F16" s="378"/>
      <c r="G16" s="377">
        <v>1432</v>
      </c>
      <c r="H16" s="377"/>
      <c r="I16" s="377"/>
      <c r="J16" s="377"/>
      <c r="K16" s="377">
        <v>1267</v>
      </c>
      <c r="L16" s="377"/>
      <c r="M16" s="377"/>
      <c r="N16" s="377"/>
      <c r="O16" s="377">
        <v>2041</v>
      </c>
      <c r="P16" s="377"/>
      <c r="Q16" s="377"/>
      <c r="R16" s="377"/>
      <c r="S16" s="377">
        <v>290</v>
      </c>
      <c r="T16" s="377"/>
      <c r="U16" s="377"/>
      <c r="V16" s="377"/>
      <c r="AA16" s="377"/>
      <c r="AB16" s="377"/>
      <c r="AC16" s="377"/>
      <c r="AD16" s="377"/>
      <c r="AE16" s="377"/>
      <c r="AF16" s="377"/>
    </row>
    <row r="17" spans="2:32" ht="24" customHeight="1" x14ac:dyDescent="0.15">
      <c r="D17" s="259">
        <v>9</v>
      </c>
      <c r="E17" s="259"/>
      <c r="F17" s="378"/>
      <c r="G17" s="377">
        <v>1099</v>
      </c>
      <c r="H17" s="377"/>
      <c r="I17" s="377"/>
      <c r="J17" s="377"/>
      <c r="K17" s="377">
        <v>1107</v>
      </c>
      <c r="L17" s="377"/>
      <c r="M17" s="377"/>
      <c r="N17" s="377"/>
      <c r="O17" s="377">
        <v>2408</v>
      </c>
      <c r="P17" s="377"/>
      <c r="Q17" s="377"/>
      <c r="R17" s="377"/>
      <c r="S17" s="377">
        <v>485</v>
      </c>
      <c r="T17" s="377"/>
      <c r="U17" s="377"/>
      <c r="V17" s="377"/>
      <c r="AA17" s="377"/>
      <c r="AB17" s="377"/>
      <c r="AC17" s="377"/>
      <c r="AD17" s="377"/>
      <c r="AE17" s="377"/>
      <c r="AF17" s="377"/>
    </row>
    <row r="18" spans="2:32" ht="24" customHeight="1" x14ac:dyDescent="0.15">
      <c r="D18" s="259">
        <v>10</v>
      </c>
      <c r="E18" s="259"/>
      <c r="F18" s="378"/>
      <c r="G18" s="377">
        <v>1469</v>
      </c>
      <c r="H18" s="377"/>
      <c r="I18" s="377"/>
      <c r="J18" s="377"/>
      <c r="K18" s="377">
        <v>1197</v>
      </c>
      <c r="L18" s="377"/>
      <c r="M18" s="377"/>
      <c r="N18" s="377"/>
      <c r="O18" s="377">
        <v>2420</v>
      </c>
      <c r="P18" s="377"/>
      <c r="Q18" s="377"/>
      <c r="R18" s="377"/>
      <c r="S18" s="377">
        <v>378</v>
      </c>
      <c r="T18" s="377"/>
      <c r="U18" s="377"/>
      <c r="V18" s="377"/>
      <c r="AA18" s="377"/>
      <c r="AB18" s="377"/>
      <c r="AC18" s="377"/>
      <c r="AD18" s="377"/>
      <c r="AE18" s="377"/>
      <c r="AF18" s="377"/>
    </row>
    <row r="19" spans="2:32" ht="24" customHeight="1" x14ac:dyDescent="0.15">
      <c r="D19" s="259">
        <v>11</v>
      </c>
      <c r="E19" s="259"/>
      <c r="F19" s="378"/>
      <c r="G19" s="377">
        <v>1354</v>
      </c>
      <c r="H19" s="377"/>
      <c r="I19" s="377"/>
      <c r="J19" s="377"/>
      <c r="K19" s="377">
        <v>1113</v>
      </c>
      <c r="L19" s="377"/>
      <c r="M19" s="377"/>
      <c r="N19" s="377"/>
      <c r="O19" s="377">
        <v>2267</v>
      </c>
      <c r="P19" s="377"/>
      <c r="Q19" s="377"/>
      <c r="R19" s="377"/>
      <c r="S19" s="377">
        <v>324</v>
      </c>
      <c r="T19" s="377"/>
      <c r="U19" s="377"/>
      <c r="V19" s="377"/>
      <c r="AA19" s="377"/>
      <c r="AB19" s="377"/>
      <c r="AC19" s="377"/>
      <c r="AD19" s="377"/>
      <c r="AE19" s="377"/>
      <c r="AF19" s="377"/>
    </row>
    <row r="20" spans="2:32" ht="24" customHeight="1" x14ac:dyDescent="0.15">
      <c r="D20" s="259">
        <v>12</v>
      </c>
      <c r="E20" s="259"/>
      <c r="F20" s="378"/>
      <c r="G20" s="377">
        <v>1408</v>
      </c>
      <c r="H20" s="377"/>
      <c r="I20" s="377"/>
      <c r="J20" s="377"/>
      <c r="K20" s="377">
        <v>1157</v>
      </c>
      <c r="L20" s="377"/>
      <c r="M20" s="377"/>
      <c r="N20" s="377"/>
      <c r="O20" s="377">
        <v>2516</v>
      </c>
      <c r="P20" s="377"/>
      <c r="Q20" s="377"/>
      <c r="R20" s="377"/>
      <c r="S20" s="377">
        <v>354</v>
      </c>
      <c r="T20" s="377"/>
      <c r="U20" s="377"/>
      <c r="V20" s="377"/>
      <c r="AA20" s="377"/>
      <c r="AB20" s="377"/>
      <c r="AC20" s="377"/>
      <c r="AD20" s="377"/>
      <c r="AE20" s="377"/>
      <c r="AF20" s="377"/>
    </row>
    <row r="21" spans="2:32" ht="24" customHeight="1" x14ac:dyDescent="0.15">
      <c r="D21" s="259">
        <v>1</v>
      </c>
      <c r="E21" s="259"/>
      <c r="F21" s="378"/>
      <c r="G21" s="377">
        <v>1398</v>
      </c>
      <c r="H21" s="377"/>
      <c r="I21" s="377"/>
      <c r="J21" s="377"/>
      <c r="K21" s="377">
        <v>1029</v>
      </c>
      <c r="L21" s="377"/>
      <c r="M21" s="377"/>
      <c r="N21" s="377"/>
      <c r="O21" s="377">
        <v>2449</v>
      </c>
      <c r="P21" s="377"/>
      <c r="Q21" s="377"/>
      <c r="R21" s="377"/>
      <c r="S21" s="377">
        <v>390</v>
      </c>
      <c r="T21" s="377"/>
      <c r="U21" s="377"/>
      <c r="V21" s="377"/>
      <c r="AA21" s="377"/>
      <c r="AB21" s="377"/>
      <c r="AC21" s="377"/>
      <c r="AD21" s="377"/>
      <c r="AE21" s="377"/>
      <c r="AF21" s="377"/>
    </row>
    <row r="22" spans="2:32" ht="24" customHeight="1" x14ac:dyDescent="0.15">
      <c r="D22" s="259">
        <v>2</v>
      </c>
      <c r="E22" s="259"/>
      <c r="F22" s="378"/>
      <c r="G22" s="377">
        <v>1124</v>
      </c>
      <c r="H22" s="377"/>
      <c r="I22" s="377"/>
      <c r="J22" s="377"/>
      <c r="K22" s="377">
        <v>851</v>
      </c>
      <c r="L22" s="377"/>
      <c r="M22" s="377"/>
      <c r="N22" s="377"/>
      <c r="O22" s="377">
        <v>1683</v>
      </c>
      <c r="P22" s="377"/>
      <c r="Q22" s="377"/>
      <c r="R22" s="377"/>
      <c r="S22" s="377">
        <v>267</v>
      </c>
      <c r="T22" s="377"/>
      <c r="U22" s="377"/>
      <c r="V22" s="377"/>
      <c r="AA22" s="377"/>
      <c r="AB22" s="377"/>
      <c r="AC22" s="377"/>
      <c r="AD22" s="377"/>
      <c r="AE22" s="377"/>
      <c r="AF22" s="377"/>
    </row>
    <row r="23" spans="2:32" ht="24" customHeight="1" x14ac:dyDescent="0.15">
      <c r="B23" s="137"/>
      <c r="C23" s="137"/>
      <c r="D23" s="385">
        <v>3</v>
      </c>
      <c r="E23" s="385"/>
      <c r="F23" s="115"/>
      <c r="G23" s="386">
        <v>1310</v>
      </c>
      <c r="H23" s="386"/>
      <c r="I23" s="386"/>
      <c r="J23" s="386"/>
      <c r="K23" s="386">
        <v>1026</v>
      </c>
      <c r="L23" s="386"/>
      <c r="M23" s="386"/>
      <c r="N23" s="386"/>
      <c r="O23" s="386">
        <v>2098</v>
      </c>
      <c r="P23" s="386"/>
      <c r="Q23" s="386"/>
      <c r="R23" s="386"/>
      <c r="S23" s="386">
        <v>269</v>
      </c>
      <c r="T23" s="386"/>
      <c r="U23" s="386"/>
      <c r="V23" s="386"/>
    </row>
    <row r="24" spans="2:32" ht="24" customHeight="1" x14ac:dyDescent="0.15">
      <c r="P24" s="118"/>
      <c r="Q24" s="112" t="s">
        <v>204</v>
      </c>
      <c r="R24" s="112"/>
      <c r="S24" s="112"/>
      <c r="T24" s="112"/>
      <c r="U24" s="112"/>
      <c r="V24" s="112"/>
    </row>
    <row r="25" spans="2:32" ht="24" customHeight="1" x14ac:dyDescent="0.15">
      <c r="O25" s="66"/>
      <c r="P25" s="66"/>
      <c r="Q25" s="66"/>
      <c r="R25" s="66"/>
      <c r="S25" s="66"/>
      <c r="T25" s="66"/>
      <c r="U25" s="66"/>
      <c r="V25" s="66"/>
    </row>
    <row r="26" spans="2:32" ht="24" customHeight="1" x14ac:dyDescent="0.15">
      <c r="B26" s="126" t="s">
        <v>205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2:32" ht="20.25" customHeight="1" thickBot="1" x14ac:dyDescent="0.2"/>
    <row r="28" spans="2:32" ht="30" customHeight="1" x14ac:dyDescent="0.15">
      <c r="B28" s="364" t="s">
        <v>206</v>
      </c>
      <c r="C28" s="365"/>
      <c r="D28" s="365"/>
      <c r="E28" s="365"/>
      <c r="F28" s="365"/>
      <c r="G28" s="387" t="s">
        <v>207</v>
      </c>
      <c r="H28" s="387"/>
      <c r="I28" s="387"/>
      <c r="J28" s="387"/>
      <c r="K28" s="388" t="s">
        <v>208</v>
      </c>
      <c r="L28" s="365"/>
      <c r="M28" s="365"/>
      <c r="N28" s="365"/>
      <c r="O28" s="368" t="s">
        <v>209</v>
      </c>
      <c r="P28" s="369"/>
      <c r="Q28" s="369"/>
      <c r="R28" s="369"/>
      <c r="S28" s="369"/>
      <c r="T28" s="369"/>
      <c r="U28" s="369"/>
      <c r="V28" s="369"/>
    </row>
    <row r="29" spans="2:32" ht="30" customHeight="1" x14ac:dyDescent="0.15">
      <c r="B29" s="370"/>
      <c r="C29" s="314"/>
      <c r="D29" s="314"/>
      <c r="E29" s="314"/>
      <c r="F29" s="314"/>
      <c r="G29" s="389"/>
      <c r="H29" s="389"/>
      <c r="I29" s="389"/>
      <c r="J29" s="389"/>
      <c r="K29" s="314"/>
      <c r="L29" s="314"/>
      <c r="M29" s="314"/>
      <c r="N29" s="314"/>
      <c r="O29" s="390" t="s">
        <v>210</v>
      </c>
      <c r="P29" s="391"/>
      <c r="Q29" s="391"/>
      <c r="R29" s="392"/>
      <c r="S29" s="372" t="s">
        <v>211</v>
      </c>
      <c r="T29" s="371"/>
      <c r="U29" s="371"/>
      <c r="V29" s="371"/>
    </row>
    <row r="30" spans="2:32" ht="16.5" customHeight="1" x14ac:dyDescent="0.15">
      <c r="B30" s="393"/>
      <c r="C30" s="393"/>
      <c r="D30" s="393"/>
      <c r="E30" s="393"/>
      <c r="F30" s="394"/>
      <c r="G30" s="395"/>
      <c r="H30" s="395"/>
      <c r="I30" s="395"/>
      <c r="J30" s="395" t="s">
        <v>212</v>
      </c>
      <c r="K30" s="396"/>
      <c r="L30" s="396"/>
      <c r="M30" s="396"/>
      <c r="N30" s="395" t="s">
        <v>212</v>
      </c>
      <c r="O30" s="397"/>
      <c r="P30" s="396"/>
      <c r="Q30" s="395"/>
      <c r="R30" s="395" t="s">
        <v>212</v>
      </c>
      <c r="S30" s="396"/>
      <c r="T30" s="396"/>
      <c r="U30" s="396"/>
      <c r="V30" s="396" t="s">
        <v>213</v>
      </c>
    </row>
    <row r="31" spans="2:32" ht="30" customHeight="1" x14ac:dyDescent="0.15">
      <c r="B31" s="375" t="s">
        <v>19</v>
      </c>
      <c r="C31" s="375"/>
      <c r="D31" s="114">
        <v>21</v>
      </c>
      <c r="E31" s="114"/>
      <c r="F31" s="398" t="s">
        <v>20</v>
      </c>
      <c r="G31" s="377">
        <v>72521</v>
      </c>
      <c r="H31" s="377"/>
      <c r="I31" s="377"/>
      <c r="J31" s="377"/>
      <c r="K31" s="377">
        <v>61432</v>
      </c>
      <c r="L31" s="377"/>
      <c r="M31" s="377"/>
      <c r="N31" s="377"/>
      <c r="O31" s="377">
        <v>12080</v>
      </c>
      <c r="P31" s="377"/>
      <c r="Q31" s="377"/>
      <c r="R31" s="377"/>
      <c r="S31" s="377">
        <v>7766</v>
      </c>
      <c r="T31" s="377"/>
      <c r="U31" s="377"/>
      <c r="V31" s="377"/>
    </row>
    <row r="32" spans="2:32" ht="30" customHeight="1" x14ac:dyDescent="0.15">
      <c r="B32" s="114"/>
      <c r="C32" s="114"/>
      <c r="D32" s="114">
        <v>22</v>
      </c>
      <c r="E32" s="114"/>
      <c r="F32" s="378"/>
      <c r="G32" s="377">
        <v>71473</v>
      </c>
      <c r="H32" s="377"/>
      <c r="I32" s="377"/>
      <c r="J32" s="377"/>
      <c r="K32" s="377">
        <v>60256</v>
      </c>
      <c r="L32" s="377"/>
      <c r="M32" s="377"/>
      <c r="N32" s="377"/>
      <c r="O32" s="377">
        <v>11217</v>
      </c>
      <c r="P32" s="377"/>
      <c r="Q32" s="377"/>
      <c r="R32" s="377"/>
      <c r="S32" s="377">
        <v>7024</v>
      </c>
      <c r="T32" s="377"/>
      <c r="U32" s="377"/>
      <c r="V32" s="377"/>
    </row>
    <row r="33" spans="2:22" ht="30" customHeight="1" x14ac:dyDescent="0.15">
      <c r="B33" s="114"/>
      <c r="C33" s="114"/>
      <c r="D33" s="114">
        <v>23</v>
      </c>
      <c r="E33" s="114"/>
      <c r="F33" s="378"/>
      <c r="G33" s="377">
        <v>70116</v>
      </c>
      <c r="H33" s="377"/>
      <c r="I33" s="377"/>
      <c r="J33" s="377"/>
      <c r="K33" s="377">
        <v>60811</v>
      </c>
      <c r="L33" s="377"/>
      <c r="M33" s="377"/>
      <c r="N33" s="377"/>
      <c r="O33" s="377">
        <v>9767</v>
      </c>
      <c r="P33" s="377"/>
      <c r="Q33" s="377"/>
      <c r="R33" s="377"/>
      <c r="S33" s="377">
        <v>6401</v>
      </c>
      <c r="T33" s="377"/>
      <c r="U33" s="377"/>
      <c r="V33" s="377"/>
    </row>
    <row r="34" spans="2:22" ht="30" customHeight="1" x14ac:dyDescent="0.15">
      <c r="B34" s="114"/>
      <c r="C34" s="114"/>
      <c r="D34" s="114">
        <v>24</v>
      </c>
      <c r="E34" s="114"/>
      <c r="F34" s="378"/>
      <c r="G34" s="377">
        <v>68930</v>
      </c>
      <c r="H34" s="377"/>
      <c r="I34" s="377"/>
      <c r="J34" s="377"/>
      <c r="K34" s="377">
        <v>59857</v>
      </c>
      <c r="L34" s="377"/>
      <c r="M34" s="377"/>
      <c r="N34" s="377"/>
      <c r="O34" s="377">
        <v>9073</v>
      </c>
      <c r="P34" s="377"/>
      <c r="Q34" s="377"/>
      <c r="R34" s="377"/>
      <c r="S34" s="377">
        <v>6062</v>
      </c>
      <c r="T34" s="377"/>
      <c r="U34" s="377"/>
      <c r="V34" s="377"/>
    </row>
    <row r="35" spans="2:22" ht="30" customHeight="1" x14ac:dyDescent="0.15">
      <c r="B35" s="137"/>
      <c r="C35" s="137"/>
      <c r="D35" s="108">
        <v>25</v>
      </c>
      <c r="E35" s="108"/>
      <c r="F35" s="115"/>
      <c r="G35" s="386">
        <v>67566</v>
      </c>
      <c r="H35" s="386"/>
      <c r="I35" s="386"/>
      <c r="J35" s="386"/>
      <c r="K35" s="386">
        <v>59231</v>
      </c>
      <c r="L35" s="386"/>
      <c r="M35" s="386"/>
      <c r="N35" s="386"/>
      <c r="O35" s="386">
        <v>8335</v>
      </c>
      <c r="P35" s="386"/>
      <c r="Q35" s="386"/>
      <c r="R35" s="386"/>
      <c r="S35" s="386">
        <v>5862</v>
      </c>
      <c r="T35" s="386"/>
      <c r="U35" s="386"/>
      <c r="V35" s="386"/>
    </row>
    <row r="36" spans="2:22" ht="19.5" customHeight="1" x14ac:dyDescent="0.15">
      <c r="B36" s="399"/>
      <c r="P36" s="118"/>
      <c r="Q36" s="112" t="s">
        <v>204</v>
      </c>
      <c r="R36" s="112"/>
      <c r="S36" s="112"/>
      <c r="T36" s="112"/>
      <c r="U36" s="112"/>
      <c r="V36" s="112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AA22:AF22"/>
    <mergeCell ref="D21:E21"/>
    <mergeCell ref="G21:J21"/>
    <mergeCell ref="K21:N21"/>
    <mergeCell ref="O21:R21"/>
    <mergeCell ref="S21:V21"/>
    <mergeCell ref="AA21:AF21"/>
    <mergeCell ref="D20:E20"/>
    <mergeCell ref="G20:J20"/>
    <mergeCell ref="K20:N20"/>
    <mergeCell ref="O20:R20"/>
    <mergeCell ref="S20:V20"/>
    <mergeCell ref="AA20:AF20"/>
    <mergeCell ref="D19:E19"/>
    <mergeCell ref="G19:J19"/>
    <mergeCell ref="K19:N19"/>
    <mergeCell ref="O19:R19"/>
    <mergeCell ref="S19:V19"/>
    <mergeCell ref="AA19:AF19"/>
    <mergeCell ref="D18:E18"/>
    <mergeCell ref="G18:J18"/>
    <mergeCell ref="K18:N18"/>
    <mergeCell ref="O18:R18"/>
    <mergeCell ref="S18:V18"/>
    <mergeCell ref="AA18:AF18"/>
    <mergeCell ref="D17:E17"/>
    <mergeCell ref="G17:J17"/>
    <mergeCell ref="K17:N17"/>
    <mergeCell ref="O17:R17"/>
    <mergeCell ref="S17:V17"/>
    <mergeCell ref="AA17:AF17"/>
    <mergeCell ref="D16:E16"/>
    <mergeCell ref="G16:J16"/>
    <mergeCell ref="K16:N16"/>
    <mergeCell ref="O16:R16"/>
    <mergeCell ref="S16:V16"/>
    <mergeCell ref="AA16:AF16"/>
    <mergeCell ref="D15:E15"/>
    <mergeCell ref="G15:J15"/>
    <mergeCell ref="K15:N15"/>
    <mergeCell ref="O15:R15"/>
    <mergeCell ref="S15:V15"/>
    <mergeCell ref="AA15:AF15"/>
    <mergeCell ref="D14:E14"/>
    <mergeCell ref="G14:J14"/>
    <mergeCell ref="K14:N14"/>
    <mergeCell ref="O14:R14"/>
    <mergeCell ref="S14:V14"/>
    <mergeCell ref="AA14:AF14"/>
    <mergeCell ref="D13:E13"/>
    <mergeCell ref="G13:J13"/>
    <mergeCell ref="K13:N13"/>
    <mergeCell ref="O13:R13"/>
    <mergeCell ref="S13:V13"/>
    <mergeCell ref="AA13:AF13"/>
    <mergeCell ref="AA11:AF11"/>
    <mergeCell ref="D12:E12"/>
    <mergeCell ref="G12:J12"/>
    <mergeCell ref="K12:N12"/>
    <mergeCell ref="O12:R12"/>
    <mergeCell ref="S12:V12"/>
    <mergeCell ref="AA12:AF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AA10:AF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verticalDpi="120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AD2B-78CC-49FA-8DEE-789C806A55B8}">
  <dimension ref="B1:AD38"/>
  <sheetViews>
    <sheetView zoomScale="90" zoomScaleNormal="90" workbookViewId="0"/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6" t="s">
        <v>214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3" t="s">
        <v>3</v>
      </c>
      <c r="C3" s="124"/>
      <c r="D3" s="124"/>
      <c r="E3" s="124"/>
      <c r="F3" s="124"/>
      <c r="G3" s="400" t="s">
        <v>215</v>
      </c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2"/>
      <c r="AB3" s="402"/>
      <c r="AC3" s="402"/>
    </row>
    <row r="4" spans="2:30" ht="22.5" customHeight="1" x14ac:dyDescent="0.15">
      <c r="B4" s="127"/>
      <c r="C4" s="128"/>
      <c r="D4" s="128"/>
      <c r="E4" s="128"/>
      <c r="F4" s="128"/>
      <c r="G4" s="128" t="s">
        <v>216</v>
      </c>
      <c r="H4" s="128"/>
      <c r="I4" s="128"/>
      <c r="J4" s="128"/>
      <c r="K4" s="128"/>
      <c r="L4" s="129" t="s">
        <v>217</v>
      </c>
      <c r="M4" s="130"/>
      <c r="N4" s="130"/>
      <c r="O4" s="130"/>
      <c r="P4" s="130"/>
      <c r="Q4" s="130"/>
      <c r="R4" s="130"/>
      <c r="S4" s="127"/>
      <c r="T4" s="129" t="s">
        <v>218</v>
      </c>
      <c r="U4" s="130"/>
      <c r="V4" s="130"/>
      <c r="W4" s="130"/>
      <c r="X4" s="130"/>
      <c r="Y4" s="130"/>
      <c r="Z4" s="127"/>
      <c r="AA4" s="403" t="s">
        <v>219</v>
      </c>
      <c r="AB4" s="114"/>
      <c r="AC4" s="114"/>
    </row>
    <row r="5" spans="2:30" ht="22.5" customHeight="1" x14ac:dyDescent="0.15"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9" t="s">
        <v>220</v>
      </c>
      <c r="M5" s="130"/>
      <c r="N5" s="130"/>
      <c r="O5" s="127"/>
      <c r="P5" s="129" t="s">
        <v>221</v>
      </c>
      <c r="Q5" s="130"/>
      <c r="R5" s="130"/>
      <c r="S5" s="127"/>
      <c r="T5" s="129" t="s">
        <v>220</v>
      </c>
      <c r="U5" s="130"/>
      <c r="V5" s="130"/>
      <c r="W5" s="127"/>
      <c r="X5" s="129" t="s">
        <v>221</v>
      </c>
      <c r="Y5" s="130"/>
      <c r="Z5" s="127"/>
      <c r="AA5" s="107"/>
      <c r="AB5" s="108"/>
      <c r="AC5" s="108"/>
    </row>
    <row r="6" spans="2:30" ht="24.75" customHeight="1" x14ac:dyDescent="0.15">
      <c r="B6" s="114" t="s">
        <v>19</v>
      </c>
      <c r="C6" s="114"/>
      <c r="D6" s="404">
        <v>21</v>
      </c>
      <c r="E6" s="404"/>
      <c r="F6" s="379" t="s">
        <v>20</v>
      </c>
      <c r="G6" s="405">
        <f>SUM(L6:AC6)</f>
        <v>950</v>
      </c>
      <c r="H6" s="406"/>
      <c r="I6" s="406"/>
      <c r="J6" s="406"/>
      <c r="K6" s="407"/>
      <c r="L6" s="408">
        <v>908</v>
      </c>
      <c r="M6" s="408"/>
      <c r="N6" s="408"/>
      <c r="O6" s="408"/>
      <c r="P6" s="409">
        <v>3</v>
      </c>
      <c r="Q6" s="409"/>
      <c r="R6" s="409"/>
      <c r="S6" s="407"/>
      <c r="T6" s="408">
        <v>30</v>
      </c>
      <c r="U6" s="408"/>
      <c r="V6" s="408"/>
      <c r="W6" s="408"/>
      <c r="X6" s="409">
        <v>1</v>
      </c>
      <c r="Y6" s="409"/>
      <c r="Z6" s="409"/>
      <c r="AA6" s="408">
        <v>8</v>
      </c>
      <c r="AB6" s="408"/>
      <c r="AC6" s="408"/>
    </row>
    <row r="7" spans="2:30" ht="24.75" customHeight="1" x14ac:dyDescent="0.15">
      <c r="B7" s="114"/>
      <c r="C7" s="114"/>
      <c r="D7" s="409">
        <v>22</v>
      </c>
      <c r="E7" s="409"/>
      <c r="G7" s="405">
        <f>SUM(L7:AC7)</f>
        <v>1023</v>
      </c>
      <c r="H7" s="406"/>
      <c r="I7" s="406"/>
      <c r="J7" s="406"/>
      <c r="K7" s="407"/>
      <c r="L7" s="408">
        <v>988</v>
      </c>
      <c r="M7" s="408"/>
      <c r="N7" s="408"/>
      <c r="O7" s="408"/>
      <c r="P7" s="409">
        <v>1</v>
      </c>
      <c r="Q7" s="409"/>
      <c r="R7" s="409"/>
      <c r="S7" s="407"/>
      <c r="T7" s="408">
        <v>28</v>
      </c>
      <c r="U7" s="408"/>
      <c r="V7" s="408"/>
      <c r="W7" s="408"/>
      <c r="X7" s="410" t="s">
        <v>222</v>
      </c>
      <c r="Y7" s="410"/>
      <c r="Z7" s="410"/>
      <c r="AA7" s="408">
        <v>6</v>
      </c>
      <c r="AB7" s="408"/>
      <c r="AC7" s="408"/>
    </row>
    <row r="8" spans="2:30" ht="24.75" customHeight="1" x14ac:dyDescent="0.15">
      <c r="B8" s="114"/>
      <c r="C8" s="114"/>
      <c r="D8" s="409">
        <v>23</v>
      </c>
      <c r="E8" s="409"/>
      <c r="G8" s="405">
        <f>SUM(L8:AC8)</f>
        <v>1089</v>
      </c>
      <c r="H8" s="406"/>
      <c r="I8" s="406"/>
      <c r="J8" s="406"/>
      <c r="K8" s="407"/>
      <c r="L8" s="408">
        <v>1040</v>
      </c>
      <c r="M8" s="408"/>
      <c r="N8" s="408"/>
      <c r="O8" s="408"/>
      <c r="P8" s="409">
        <v>2</v>
      </c>
      <c r="Q8" s="409"/>
      <c r="R8" s="409"/>
      <c r="S8" s="407"/>
      <c r="T8" s="408">
        <v>36</v>
      </c>
      <c r="U8" s="408"/>
      <c r="V8" s="408"/>
      <c r="W8" s="408"/>
      <c r="X8" s="406" t="s">
        <v>222</v>
      </c>
      <c r="Y8" s="406"/>
      <c r="Z8" s="406"/>
      <c r="AA8" s="408">
        <v>11</v>
      </c>
      <c r="AB8" s="408"/>
      <c r="AC8" s="408"/>
    </row>
    <row r="9" spans="2:30" ht="24.75" customHeight="1" x14ac:dyDescent="0.15">
      <c r="B9" s="114"/>
      <c r="C9" s="114"/>
      <c r="D9" s="409">
        <v>24</v>
      </c>
      <c r="E9" s="409"/>
      <c r="G9" s="405">
        <f>SUM(L9:AC9)</f>
        <v>1011</v>
      </c>
      <c r="H9" s="406"/>
      <c r="I9" s="406"/>
      <c r="J9" s="406"/>
      <c r="K9" s="407"/>
      <c r="L9" s="408">
        <v>956</v>
      </c>
      <c r="M9" s="408"/>
      <c r="N9" s="408"/>
      <c r="O9" s="408"/>
      <c r="P9" s="409">
        <v>2</v>
      </c>
      <c r="Q9" s="409"/>
      <c r="R9" s="409"/>
      <c r="S9" s="407"/>
      <c r="T9" s="408">
        <v>44</v>
      </c>
      <c r="U9" s="408"/>
      <c r="V9" s="408"/>
      <c r="W9" s="408"/>
      <c r="X9" s="409">
        <v>1</v>
      </c>
      <c r="Y9" s="409"/>
      <c r="Z9" s="409"/>
      <c r="AA9" s="408">
        <v>8</v>
      </c>
      <c r="AB9" s="408"/>
      <c r="AC9" s="408"/>
    </row>
    <row r="10" spans="2:30" ht="24.75" customHeight="1" x14ac:dyDescent="0.15">
      <c r="B10" s="108"/>
      <c r="C10" s="108"/>
      <c r="D10" s="411">
        <v>25</v>
      </c>
      <c r="E10" s="411"/>
      <c r="F10" s="137"/>
      <c r="G10" s="412">
        <f>SUM(L10:AC10)</f>
        <v>1000</v>
      </c>
      <c r="H10" s="413"/>
      <c r="I10" s="413"/>
      <c r="J10" s="413"/>
      <c r="K10" s="414"/>
      <c r="L10" s="415">
        <v>959</v>
      </c>
      <c r="M10" s="415"/>
      <c r="N10" s="415"/>
      <c r="O10" s="415"/>
      <c r="P10" s="411">
        <v>4</v>
      </c>
      <c r="Q10" s="411"/>
      <c r="R10" s="411"/>
      <c r="S10" s="414"/>
      <c r="T10" s="415">
        <v>28</v>
      </c>
      <c r="U10" s="415"/>
      <c r="V10" s="415"/>
      <c r="W10" s="415"/>
      <c r="X10" s="409">
        <v>2</v>
      </c>
      <c r="Y10" s="409"/>
      <c r="Z10" s="409"/>
      <c r="AA10" s="415">
        <v>7</v>
      </c>
      <c r="AB10" s="415"/>
      <c r="AC10" s="415"/>
    </row>
    <row r="11" spans="2:30" ht="22.5" customHeight="1" x14ac:dyDescent="0.15">
      <c r="X11" s="416" t="s">
        <v>223</v>
      </c>
      <c r="Y11" s="416"/>
      <c r="Z11" s="416"/>
      <c r="AA11" s="416"/>
      <c r="AB11" s="416"/>
      <c r="AC11" s="416"/>
    </row>
    <row r="12" spans="2:30" ht="42" customHeight="1" x14ac:dyDescent="0.15">
      <c r="X12" s="417"/>
      <c r="Y12" s="417"/>
      <c r="Z12" s="417"/>
      <c r="AA12" s="417"/>
      <c r="AB12" s="417"/>
      <c r="AC12" s="417"/>
    </row>
    <row r="13" spans="2:30" ht="32.25" customHeight="1" x14ac:dyDescent="0.15">
      <c r="B13" s="96" t="s">
        <v>224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418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06"/>
      <c r="P14" s="97" t="s">
        <v>225</v>
      </c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2:30" ht="32.25" customHeight="1" x14ac:dyDescent="0.15">
      <c r="B15" s="419"/>
      <c r="C15" s="419"/>
      <c r="D15" s="419"/>
      <c r="E15" s="419"/>
      <c r="F15" s="101" t="s">
        <v>226</v>
      </c>
      <c r="G15" s="101"/>
      <c r="H15" s="101"/>
      <c r="I15" s="98"/>
      <c r="J15" s="124" t="s">
        <v>227</v>
      </c>
      <c r="K15" s="124"/>
      <c r="L15" s="124"/>
      <c r="M15" s="124"/>
      <c r="N15" s="124" t="s">
        <v>228</v>
      </c>
      <c r="O15" s="124"/>
      <c r="P15" s="124"/>
      <c r="Q15" s="124"/>
      <c r="R15" s="124" t="s">
        <v>229</v>
      </c>
      <c r="S15" s="124"/>
      <c r="T15" s="124"/>
      <c r="U15" s="124"/>
      <c r="V15" s="124" t="s">
        <v>230</v>
      </c>
      <c r="W15" s="124"/>
      <c r="X15" s="124"/>
      <c r="Y15" s="124"/>
      <c r="Z15" s="124" t="s">
        <v>231</v>
      </c>
      <c r="AA15" s="124"/>
      <c r="AB15" s="124"/>
      <c r="AC15" s="143"/>
    </row>
    <row r="16" spans="2:30" ht="28.5" customHeight="1" x14ac:dyDescent="0.15">
      <c r="B16" s="356" t="s">
        <v>232</v>
      </c>
      <c r="C16" s="356"/>
      <c r="D16" s="356"/>
      <c r="E16" s="356"/>
      <c r="F16" s="136" t="s">
        <v>233</v>
      </c>
      <c r="G16" s="108"/>
      <c r="H16" s="108"/>
      <c r="I16" s="105"/>
      <c r="J16" s="128" t="s">
        <v>234</v>
      </c>
      <c r="K16" s="128"/>
      <c r="L16" s="128" t="s">
        <v>235</v>
      </c>
      <c r="M16" s="128"/>
      <c r="N16" s="128" t="s">
        <v>234</v>
      </c>
      <c r="O16" s="128"/>
      <c r="P16" s="128" t="s">
        <v>235</v>
      </c>
      <c r="Q16" s="128"/>
      <c r="R16" s="128" t="s">
        <v>234</v>
      </c>
      <c r="S16" s="128"/>
      <c r="T16" s="128" t="s">
        <v>235</v>
      </c>
      <c r="U16" s="128"/>
      <c r="V16" s="128" t="s">
        <v>234</v>
      </c>
      <c r="W16" s="128"/>
      <c r="X16" s="128" t="s">
        <v>235</v>
      </c>
      <c r="Y16" s="128"/>
      <c r="Z16" s="128" t="s">
        <v>234</v>
      </c>
      <c r="AA16" s="128"/>
      <c r="AB16" s="128" t="s">
        <v>235</v>
      </c>
      <c r="AC16" s="129"/>
    </row>
    <row r="17" spans="2:29" ht="31.5" customHeight="1" x14ac:dyDescent="0.15">
      <c r="B17" s="420" t="s">
        <v>236</v>
      </c>
      <c r="C17" s="420"/>
      <c r="D17" s="420"/>
      <c r="E17" s="421"/>
      <c r="F17" s="422" t="s">
        <v>237</v>
      </c>
      <c r="G17" s="114">
        <v>21</v>
      </c>
      <c r="H17" s="114"/>
      <c r="I17" s="423" t="s">
        <v>20</v>
      </c>
      <c r="J17" s="424">
        <v>7.3</v>
      </c>
      <c r="K17" s="425"/>
      <c r="L17" s="425">
        <v>7.4</v>
      </c>
      <c r="M17" s="425"/>
      <c r="N17" s="425">
        <v>7.6</v>
      </c>
      <c r="O17" s="425"/>
      <c r="P17" s="425">
        <v>7.2</v>
      </c>
      <c r="Q17" s="425"/>
      <c r="R17" s="425">
        <v>7.3</v>
      </c>
      <c r="S17" s="425"/>
      <c r="T17" s="425">
        <v>7.3</v>
      </c>
      <c r="U17" s="425"/>
      <c r="V17" s="425">
        <v>7.8</v>
      </c>
      <c r="W17" s="425"/>
      <c r="X17" s="425">
        <v>7.4</v>
      </c>
      <c r="Y17" s="425"/>
      <c r="Z17" s="425">
        <v>7.4</v>
      </c>
      <c r="AA17" s="425"/>
      <c r="AB17" s="425">
        <v>7.4</v>
      </c>
      <c r="AC17" s="425"/>
    </row>
    <row r="18" spans="2:29" ht="31.5" customHeight="1" x14ac:dyDescent="0.15">
      <c r="B18" s="348"/>
      <c r="C18" s="348"/>
      <c r="D18" s="348"/>
      <c r="E18" s="426"/>
      <c r="F18" s="427"/>
      <c r="G18" s="114">
        <v>22</v>
      </c>
      <c r="H18" s="114"/>
      <c r="J18" s="424">
        <v>7.4</v>
      </c>
      <c r="K18" s="425"/>
      <c r="L18" s="425">
        <v>7.4</v>
      </c>
      <c r="M18" s="425"/>
      <c r="N18" s="425">
        <v>7.7</v>
      </c>
      <c r="O18" s="425"/>
      <c r="P18" s="425">
        <v>7.8</v>
      </c>
      <c r="Q18" s="425"/>
      <c r="R18" s="425">
        <v>7.4</v>
      </c>
      <c r="S18" s="425"/>
      <c r="T18" s="425">
        <v>7.4</v>
      </c>
      <c r="U18" s="425"/>
      <c r="V18" s="425">
        <v>7.8</v>
      </c>
      <c r="W18" s="425"/>
      <c r="X18" s="425">
        <v>7.8</v>
      </c>
      <c r="Y18" s="425"/>
      <c r="Z18" s="425">
        <v>7.2</v>
      </c>
      <c r="AA18" s="425"/>
      <c r="AB18" s="425">
        <v>7.3</v>
      </c>
      <c r="AC18" s="425"/>
    </row>
    <row r="19" spans="2:29" ht="31.5" customHeight="1" x14ac:dyDescent="0.15">
      <c r="B19" s="348"/>
      <c r="C19" s="348"/>
      <c r="D19" s="348"/>
      <c r="E19" s="426"/>
      <c r="F19" s="427"/>
      <c r="G19" s="114">
        <v>23</v>
      </c>
      <c r="H19" s="114"/>
      <c r="J19" s="424">
        <v>7.4</v>
      </c>
      <c r="K19" s="425"/>
      <c r="L19" s="425">
        <v>7.4</v>
      </c>
      <c r="M19" s="425"/>
      <c r="N19" s="425">
        <v>7.5</v>
      </c>
      <c r="O19" s="425"/>
      <c r="P19" s="425">
        <v>7.5</v>
      </c>
      <c r="Q19" s="425"/>
      <c r="R19" s="425">
        <v>7.5</v>
      </c>
      <c r="S19" s="425"/>
      <c r="T19" s="425">
        <v>7.4</v>
      </c>
      <c r="U19" s="425"/>
      <c r="V19" s="425">
        <v>7.2</v>
      </c>
      <c r="W19" s="425"/>
      <c r="X19" s="425">
        <v>7.6</v>
      </c>
      <c r="Y19" s="425"/>
      <c r="Z19" s="425">
        <v>7.7</v>
      </c>
      <c r="AA19" s="425"/>
      <c r="AB19" s="425">
        <v>7.8</v>
      </c>
      <c r="AC19" s="425"/>
    </row>
    <row r="20" spans="2:29" ht="31.5" customHeight="1" x14ac:dyDescent="0.15">
      <c r="B20" s="348"/>
      <c r="C20" s="348"/>
      <c r="D20" s="348"/>
      <c r="E20" s="426"/>
      <c r="F20" s="427"/>
      <c r="G20" s="114">
        <v>24</v>
      </c>
      <c r="H20" s="114"/>
      <c r="J20" s="424">
        <v>7.6</v>
      </c>
      <c r="K20" s="425"/>
      <c r="L20" s="425">
        <v>7.5</v>
      </c>
      <c r="M20" s="425"/>
      <c r="N20" s="425">
        <v>7.8</v>
      </c>
      <c r="O20" s="425"/>
      <c r="P20" s="425">
        <v>7.7</v>
      </c>
      <c r="Q20" s="425"/>
      <c r="R20" s="425">
        <v>7.7</v>
      </c>
      <c r="S20" s="425"/>
      <c r="T20" s="425">
        <v>7.4</v>
      </c>
      <c r="U20" s="425"/>
      <c r="V20" s="425">
        <v>7.9</v>
      </c>
      <c r="W20" s="425"/>
      <c r="X20" s="425">
        <v>7.7</v>
      </c>
      <c r="Y20" s="425"/>
      <c r="Z20" s="425">
        <v>7.4</v>
      </c>
      <c r="AA20" s="425"/>
      <c r="AB20" s="425">
        <v>7.7</v>
      </c>
      <c r="AC20" s="425"/>
    </row>
    <row r="21" spans="2:29" ht="31.5" customHeight="1" x14ac:dyDescent="0.15">
      <c r="B21" s="110"/>
      <c r="C21" s="110"/>
      <c r="D21" s="110"/>
      <c r="E21" s="111"/>
      <c r="F21" s="428"/>
      <c r="G21" s="108">
        <v>25</v>
      </c>
      <c r="H21" s="108"/>
      <c r="I21" s="137"/>
      <c r="J21" s="429">
        <v>7.5</v>
      </c>
      <c r="K21" s="430"/>
      <c r="L21" s="430">
        <v>7.6</v>
      </c>
      <c r="M21" s="430"/>
      <c r="N21" s="430">
        <v>7.8</v>
      </c>
      <c r="O21" s="430"/>
      <c r="P21" s="430">
        <v>7.6</v>
      </c>
      <c r="Q21" s="430"/>
      <c r="R21" s="430">
        <v>7.7</v>
      </c>
      <c r="S21" s="430"/>
      <c r="T21" s="430">
        <v>7.4</v>
      </c>
      <c r="U21" s="430"/>
      <c r="V21" s="430">
        <v>7.9</v>
      </c>
      <c r="W21" s="430"/>
      <c r="X21" s="430">
        <v>7.7</v>
      </c>
      <c r="Y21" s="430"/>
      <c r="Z21" s="430">
        <v>7.6</v>
      </c>
      <c r="AA21" s="430"/>
      <c r="AB21" s="430">
        <v>7.6</v>
      </c>
      <c r="AC21" s="430"/>
    </row>
    <row r="22" spans="2:29" ht="31.5" customHeight="1" x14ac:dyDescent="0.15">
      <c r="B22" s="420" t="s">
        <v>238</v>
      </c>
      <c r="C22" s="420"/>
      <c r="D22" s="420"/>
      <c r="E22" s="421"/>
      <c r="F22" s="431" t="s">
        <v>237</v>
      </c>
      <c r="G22" s="114">
        <v>21</v>
      </c>
      <c r="H22" s="114"/>
      <c r="I22" s="379" t="s">
        <v>20</v>
      </c>
      <c r="J22" s="424">
        <v>3.8</v>
      </c>
      <c r="K22" s="425"/>
      <c r="L22" s="425">
        <v>4.7</v>
      </c>
      <c r="M22" s="425"/>
      <c r="N22" s="425">
        <v>7.5</v>
      </c>
      <c r="O22" s="425"/>
      <c r="P22" s="425">
        <v>11</v>
      </c>
      <c r="Q22" s="425"/>
      <c r="R22" s="425">
        <v>7.8</v>
      </c>
      <c r="S22" s="425"/>
      <c r="T22" s="425">
        <v>3.7</v>
      </c>
      <c r="U22" s="425"/>
      <c r="V22" s="425">
        <v>3.9</v>
      </c>
      <c r="W22" s="425"/>
      <c r="X22" s="425">
        <v>3.5</v>
      </c>
      <c r="Y22" s="425"/>
      <c r="Z22" s="425">
        <v>60</v>
      </c>
      <c r="AA22" s="425"/>
      <c r="AB22" s="425">
        <v>4.2</v>
      </c>
      <c r="AC22" s="425"/>
    </row>
    <row r="23" spans="2:29" ht="31.5" customHeight="1" x14ac:dyDescent="0.15">
      <c r="B23" s="348"/>
      <c r="C23" s="348"/>
      <c r="D23" s="348"/>
      <c r="E23" s="426"/>
      <c r="F23" s="427"/>
      <c r="G23" s="114">
        <v>22</v>
      </c>
      <c r="H23" s="114"/>
      <c r="J23" s="424">
        <v>4.9000000000000004</v>
      </c>
      <c r="K23" s="425"/>
      <c r="L23" s="425">
        <v>4.9000000000000004</v>
      </c>
      <c r="M23" s="425"/>
      <c r="N23" s="425">
        <v>6.7</v>
      </c>
      <c r="O23" s="425"/>
      <c r="P23" s="425">
        <v>2.2999999999999998</v>
      </c>
      <c r="Q23" s="425"/>
      <c r="R23" s="425">
        <v>7.3</v>
      </c>
      <c r="S23" s="425"/>
      <c r="T23" s="425">
        <v>6.6</v>
      </c>
      <c r="U23" s="425"/>
      <c r="V23" s="425">
        <v>2.2999999999999998</v>
      </c>
      <c r="W23" s="425"/>
      <c r="X23" s="425">
        <v>3.1</v>
      </c>
      <c r="Y23" s="425"/>
      <c r="Z23" s="425">
        <v>43</v>
      </c>
      <c r="AA23" s="425"/>
      <c r="AB23" s="425">
        <v>11</v>
      </c>
      <c r="AC23" s="425"/>
    </row>
    <row r="24" spans="2:29" ht="31.5" customHeight="1" x14ac:dyDescent="0.15">
      <c r="B24" s="348"/>
      <c r="C24" s="348"/>
      <c r="D24" s="348"/>
      <c r="E24" s="426"/>
      <c r="F24" s="427"/>
      <c r="G24" s="114">
        <v>23</v>
      </c>
      <c r="H24" s="114"/>
      <c r="J24" s="424">
        <v>4.2</v>
      </c>
      <c r="K24" s="425"/>
      <c r="L24" s="425">
        <v>4.5999999999999996</v>
      </c>
      <c r="M24" s="425"/>
      <c r="N24" s="425">
        <v>6.4</v>
      </c>
      <c r="O24" s="425"/>
      <c r="P24" s="425">
        <v>3.8</v>
      </c>
      <c r="Q24" s="425"/>
      <c r="R24" s="425">
        <v>3.1</v>
      </c>
      <c r="S24" s="425"/>
      <c r="T24" s="425">
        <v>5.6</v>
      </c>
      <c r="U24" s="425"/>
      <c r="V24" s="425">
        <v>22</v>
      </c>
      <c r="W24" s="425"/>
      <c r="X24" s="425">
        <v>3.4</v>
      </c>
      <c r="Y24" s="425"/>
      <c r="Z24" s="425">
        <v>0.9</v>
      </c>
      <c r="AA24" s="425"/>
      <c r="AB24" s="425">
        <v>3.9</v>
      </c>
      <c r="AC24" s="425"/>
    </row>
    <row r="25" spans="2:29" ht="31.5" customHeight="1" x14ac:dyDescent="0.15">
      <c r="B25" s="348"/>
      <c r="C25" s="348"/>
      <c r="D25" s="348"/>
      <c r="E25" s="426"/>
      <c r="F25" s="427"/>
      <c r="G25" s="114">
        <v>24</v>
      </c>
      <c r="H25" s="114"/>
      <c r="J25" s="424">
        <v>6.4</v>
      </c>
      <c r="K25" s="425"/>
      <c r="L25" s="425">
        <v>11</v>
      </c>
      <c r="M25" s="425"/>
      <c r="N25" s="425">
        <v>5</v>
      </c>
      <c r="O25" s="425"/>
      <c r="P25" s="425">
        <v>1.7</v>
      </c>
      <c r="Q25" s="425"/>
      <c r="R25" s="425">
        <v>40</v>
      </c>
      <c r="S25" s="425"/>
      <c r="T25" s="425">
        <v>4.8</v>
      </c>
      <c r="U25" s="425"/>
      <c r="V25" s="425">
        <v>8.6999999999999993</v>
      </c>
      <c r="W25" s="425"/>
      <c r="X25" s="425">
        <v>1.9</v>
      </c>
      <c r="Y25" s="425"/>
      <c r="Z25" s="425">
        <v>2.9</v>
      </c>
      <c r="AA25" s="425"/>
      <c r="AB25" s="425">
        <v>6.6</v>
      </c>
      <c r="AC25" s="425"/>
    </row>
    <row r="26" spans="2:29" ht="31.5" customHeight="1" x14ac:dyDescent="0.15">
      <c r="B26" s="110"/>
      <c r="C26" s="110"/>
      <c r="D26" s="110"/>
      <c r="E26" s="111"/>
      <c r="F26" s="428"/>
      <c r="G26" s="108">
        <v>25</v>
      </c>
      <c r="H26" s="108"/>
      <c r="I26" s="137"/>
      <c r="J26" s="429">
        <v>4.8</v>
      </c>
      <c r="K26" s="430"/>
      <c r="L26" s="430">
        <v>6.6</v>
      </c>
      <c r="M26" s="430"/>
      <c r="N26" s="430">
        <v>7.9</v>
      </c>
      <c r="O26" s="430"/>
      <c r="P26" s="430">
        <v>1.6</v>
      </c>
      <c r="Q26" s="430"/>
      <c r="R26" s="430">
        <v>8</v>
      </c>
      <c r="S26" s="430"/>
      <c r="T26" s="430">
        <v>5.2</v>
      </c>
      <c r="U26" s="430"/>
      <c r="V26" s="430">
        <v>19</v>
      </c>
      <c r="W26" s="430"/>
      <c r="X26" s="430">
        <v>1.7</v>
      </c>
      <c r="Y26" s="430"/>
      <c r="Z26" s="430">
        <v>0.9</v>
      </c>
      <c r="AA26" s="430"/>
      <c r="AB26" s="430">
        <v>6.8</v>
      </c>
      <c r="AC26" s="430"/>
    </row>
    <row r="27" spans="2:29" ht="31.5" customHeight="1" x14ac:dyDescent="0.15">
      <c r="B27" s="144" t="s">
        <v>239</v>
      </c>
      <c r="C27" s="144"/>
      <c r="D27" s="144"/>
      <c r="E27" s="145"/>
      <c r="F27" s="431" t="s">
        <v>237</v>
      </c>
      <c r="G27" s="114">
        <v>21</v>
      </c>
      <c r="H27" s="114"/>
      <c r="I27" s="379" t="s">
        <v>20</v>
      </c>
      <c r="J27" s="424">
        <v>5.2</v>
      </c>
      <c r="K27" s="425"/>
      <c r="L27" s="425">
        <v>6.2</v>
      </c>
      <c r="M27" s="425"/>
      <c r="N27" s="425">
        <v>8</v>
      </c>
      <c r="O27" s="425"/>
      <c r="P27" s="425">
        <v>7.8</v>
      </c>
      <c r="Q27" s="425"/>
      <c r="R27" s="425">
        <v>4.5999999999999996</v>
      </c>
      <c r="S27" s="425"/>
      <c r="T27" s="425">
        <v>5</v>
      </c>
      <c r="U27" s="425"/>
      <c r="V27" s="425">
        <v>9</v>
      </c>
      <c r="W27" s="425"/>
      <c r="X27" s="425">
        <v>7.6</v>
      </c>
      <c r="Y27" s="425"/>
      <c r="Z27" s="425">
        <v>4</v>
      </c>
      <c r="AA27" s="425"/>
      <c r="AB27" s="425">
        <v>6.2</v>
      </c>
      <c r="AC27" s="425"/>
    </row>
    <row r="28" spans="2:29" ht="31.5" customHeight="1" x14ac:dyDescent="0.15">
      <c r="B28" s="114"/>
      <c r="C28" s="114"/>
      <c r="D28" s="114"/>
      <c r="E28" s="135"/>
      <c r="F28" s="427"/>
      <c r="G28" s="114">
        <v>22</v>
      </c>
      <c r="H28" s="114"/>
      <c r="J28" s="424">
        <v>4.8</v>
      </c>
      <c r="K28" s="425"/>
      <c r="L28" s="425">
        <v>5.2</v>
      </c>
      <c r="M28" s="425"/>
      <c r="N28" s="425">
        <v>9.1999999999999993</v>
      </c>
      <c r="O28" s="425"/>
      <c r="P28" s="425">
        <v>9.1</v>
      </c>
      <c r="Q28" s="425"/>
      <c r="R28" s="425">
        <v>4.8</v>
      </c>
      <c r="S28" s="425"/>
      <c r="T28" s="425">
        <v>5.9</v>
      </c>
      <c r="U28" s="425"/>
      <c r="V28" s="425">
        <v>8.6</v>
      </c>
      <c r="W28" s="425"/>
      <c r="X28" s="425">
        <v>9</v>
      </c>
      <c r="Y28" s="425"/>
      <c r="Z28" s="425">
        <v>5.7</v>
      </c>
      <c r="AA28" s="425"/>
      <c r="AB28" s="425">
        <v>6.2</v>
      </c>
      <c r="AC28" s="425"/>
    </row>
    <row r="29" spans="2:29" ht="31.5" customHeight="1" x14ac:dyDescent="0.15">
      <c r="B29" s="114"/>
      <c r="C29" s="114"/>
      <c r="D29" s="114"/>
      <c r="E29" s="135"/>
      <c r="F29" s="427"/>
      <c r="G29" s="114">
        <v>23</v>
      </c>
      <c r="H29" s="114"/>
      <c r="J29" s="424">
        <v>5.3</v>
      </c>
      <c r="K29" s="425"/>
      <c r="L29" s="425">
        <v>5.0999999999999996</v>
      </c>
      <c r="M29" s="425"/>
      <c r="N29" s="425">
        <v>9.9</v>
      </c>
      <c r="O29" s="425"/>
      <c r="P29" s="425">
        <v>7</v>
      </c>
      <c r="Q29" s="425"/>
      <c r="R29" s="425">
        <v>9.1</v>
      </c>
      <c r="S29" s="425"/>
      <c r="T29" s="425">
        <v>5.9</v>
      </c>
      <c r="U29" s="425"/>
      <c r="V29" s="425">
        <v>10.6</v>
      </c>
      <c r="W29" s="425"/>
      <c r="X29" s="425">
        <v>10.7</v>
      </c>
      <c r="Y29" s="425"/>
      <c r="Z29" s="425">
        <v>8.9</v>
      </c>
      <c r="AA29" s="425"/>
      <c r="AB29" s="425">
        <v>8.1999999999999993</v>
      </c>
      <c r="AC29" s="425"/>
    </row>
    <row r="30" spans="2:29" ht="31.5" customHeight="1" x14ac:dyDescent="0.15">
      <c r="B30" s="114"/>
      <c r="C30" s="114"/>
      <c r="D30" s="114"/>
      <c r="E30" s="135"/>
      <c r="F30" s="427"/>
      <c r="G30" s="114">
        <v>24</v>
      </c>
      <c r="H30" s="114"/>
      <c r="J30" s="424">
        <v>7.9</v>
      </c>
      <c r="K30" s="425"/>
      <c r="L30" s="425">
        <v>3.1</v>
      </c>
      <c r="M30" s="425"/>
      <c r="N30" s="425">
        <v>8.1999999999999993</v>
      </c>
      <c r="O30" s="425"/>
      <c r="P30" s="425">
        <v>8.1999999999999993</v>
      </c>
      <c r="Q30" s="425"/>
      <c r="R30" s="425">
        <v>6.2</v>
      </c>
      <c r="S30" s="425"/>
      <c r="T30" s="425">
        <v>6.9</v>
      </c>
      <c r="U30" s="425"/>
      <c r="V30" s="425">
        <v>10.5</v>
      </c>
      <c r="W30" s="425"/>
      <c r="X30" s="425">
        <v>10.5</v>
      </c>
      <c r="Y30" s="425"/>
      <c r="Z30" s="425">
        <v>8.3000000000000007</v>
      </c>
      <c r="AA30" s="425"/>
      <c r="AB30" s="425">
        <v>7.8</v>
      </c>
      <c r="AC30" s="425"/>
    </row>
    <row r="31" spans="2:29" ht="31.5" customHeight="1" x14ac:dyDescent="0.15">
      <c r="B31" s="108"/>
      <c r="C31" s="108"/>
      <c r="D31" s="108"/>
      <c r="E31" s="105"/>
      <c r="F31" s="428"/>
      <c r="G31" s="108">
        <v>25</v>
      </c>
      <c r="H31" s="108"/>
      <c r="I31" s="137"/>
      <c r="J31" s="429">
        <v>7.9</v>
      </c>
      <c r="K31" s="430"/>
      <c r="L31" s="430">
        <v>5.7</v>
      </c>
      <c r="M31" s="430"/>
      <c r="N31" s="430">
        <v>9.8000000000000007</v>
      </c>
      <c r="O31" s="430"/>
      <c r="P31" s="430">
        <v>8.9</v>
      </c>
      <c r="Q31" s="430"/>
      <c r="R31" s="430">
        <v>9.3000000000000007</v>
      </c>
      <c r="S31" s="430"/>
      <c r="T31" s="430">
        <v>6</v>
      </c>
      <c r="U31" s="430"/>
      <c r="V31" s="430">
        <v>10.3</v>
      </c>
      <c r="W31" s="430"/>
      <c r="X31" s="430">
        <v>10.9</v>
      </c>
      <c r="Y31" s="430"/>
      <c r="Z31" s="430">
        <v>9.1</v>
      </c>
      <c r="AA31" s="430"/>
      <c r="AB31" s="430">
        <v>6.6</v>
      </c>
      <c r="AC31" s="430"/>
    </row>
    <row r="32" spans="2:29" ht="31.5" customHeight="1" x14ac:dyDescent="0.15">
      <c r="B32" s="144" t="s">
        <v>240</v>
      </c>
      <c r="C32" s="144"/>
      <c r="D32" s="144"/>
      <c r="E32" s="145"/>
      <c r="F32" s="431" t="s">
        <v>237</v>
      </c>
      <c r="G32" s="114">
        <v>21</v>
      </c>
      <c r="H32" s="114"/>
      <c r="I32" s="379" t="s">
        <v>20</v>
      </c>
      <c r="J32" s="424">
        <v>14</v>
      </c>
      <c r="K32" s="425"/>
      <c r="L32" s="425">
        <v>24</v>
      </c>
      <c r="M32" s="425"/>
      <c r="N32" s="425">
        <v>9</v>
      </c>
      <c r="O32" s="425"/>
      <c r="P32" s="425">
        <v>32</v>
      </c>
      <c r="Q32" s="425"/>
      <c r="R32" s="425">
        <v>8</v>
      </c>
      <c r="S32" s="425"/>
      <c r="T32" s="425">
        <v>6</v>
      </c>
      <c r="U32" s="425"/>
      <c r="V32" s="425">
        <v>19</v>
      </c>
      <c r="W32" s="425"/>
      <c r="X32" s="425">
        <v>27</v>
      </c>
      <c r="Y32" s="425"/>
      <c r="Z32" s="425">
        <v>39</v>
      </c>
      <c r="AA32" s="425"/>
      <c r="AB32" s="425">
        <v>2</v>
      </c>
      <c r="AC32" s="425"/>
    </row>
    <row r="33" spans="2:29" ht="31.5" customHeight="1" x14ac:dyDescent="0.15">
      <c r="B33" s="114"/>
      <c r="C33" s="114"/>
      <c r="D33" s="114"/>
      <c r="E33" s="135"/>
      <c r="F33" s="427"/>
      <c r="G33" s="114">
        <v>22</v>
      </c>
      <c r="H33" s="114"/>
      <c r="J33" s="424">
        <v>18</v>
      </c>
      <c r="K33" s="425"/>
      <c r="L33" s="425">
        <v>23</v>
      </c>
      <c r="M33" s="425"/>
      <c r="N33" s="425">
        <v>5</v>
      </c>
      <c r="O33" s="425"/>
      <c r="P33" s="425">
        <v>9</v>
      </c>
      <c r="Q33" s="425"/>
      <c r="R33" s="425">
        <v>3</v>
      </c>
      <c r="S33" s="425"/>
      <c r="T33" s="425">
        <v>20</v>
      </c>
      <c r="U33" s="425"/>
      <c r="V33" s="425">
        <v>12</v>
      </c>
      <c r="W33" s="425"/>
      <c r="X33" s="425">
        <v>21</v>
      </c>
      <c r="Y33" s="425"/>
      <c r="Z33" s="425">
        <v>18</v>
      </c>
      <c r="AA33" s="425"/>
      <c r="AB33" s="425">
        <v>7</v>
      </c>
      <c r="AC33" s="425"/>
    </row>
    <row r="34" spans="2:29" ht="31.5" customHeight="1" x14ac:dyDescent="0.15">
      <c r="B34" s="114"/>
      <c r="C34" s="114"/>
      <c r="D34" s="114"/>
      <c r="E34" s="135"/>
      <c r="F34" s="427"/>
      <c r="G34" s="114">
        <v>23</v>
      </c>
      <c r="H34" s="114"/>
      <c r="J34" s="424">
        <v>21</v>
      </c>
      <c r="K34" s="425"/>
      <c r="L34" s="425">
        <v>30</v>
      </c>
      <c r="M34" s="425"/>
      <c r="N34" s="425">
        <v>3</v>
      </c>
      <c r="O34" s="425"/>
      <c r="P34" s="425">
        <v>16</v>
      </c>
      <c r="Q34" s="425"/>
      <c r="R34" s="425">
        <v>6</v>
      </c>
      <c r="S34" s="425"/>
      <c r="T34" s="425">
        <v>17</v>
      </c>
      <c r="U34" s="425"/>
      <c r="V34" s="425">
        <v>20</v>
      </c>
      <c r="W34" s="425"/>
      <c r="X34" s="425">
        <v>3</v>
      </c>
      <c r="Y34" s="425"/>
      <c r="Z34" s="425">
        <v>18</v>
      </c>
      <c r="AA34" s="425"/>
      <c r="AB34" s="425">
        <v>1</v>
      </c>
      <c r="AC34" s="425"/>
    </row>
    <row r="35" spans="2:29" ht="31.5" customHeight="1" x14ac:dyDescent="0.15">
      <c r="B35" s="114"/>
      <c r="C35" s="114"/>
      <c r="D35" s="114"/>
      <c r="E35" s="135"/>
      <c r="F35" s="427"/>
      <c r="G35" s="114">
        <v>24</v>
      </c>
      <c r="H35" s="114"/>
      <c r="J35" s="424">
        <v>13</v>
      </c>
      <c r="K35" s="425"/>
      <c r="L35" s="425">
        <v>14</v>
      </c>
      <c r="M35" s="425"/>
      <c r="N35" s="425">
        <v>2</v>
      </c>
      <c r="O35" s="425"/>
      <c r="P35" s="425">
        <v>27</v>
      </c>
      <c r="Q35" s="425"/>
      <c r="R35" s="425">
        <v>14</v>
      </c>
      <c r="S35" s="425"/>
      <c r="T35" s="425">
        <v>7</v>
      </c>
      <c r="U35" s="425"/>
      <c r="V35" s="425">
        <v>16</v>
      </c>
      <c r="W35" s="425"/>
      <c r="X35" s="425">
        <v>3</v>
      </c>
      <c r="Y35" s="425"/>
      <c r="Z35" s="425">
        <v>55</v>
      </c>
      <c r="AA35" s="425"/>
      <c r="AB35" s="425">
        <v>3</v>
      </c>
      <c r="AC35" s="425"/>
    </row>
    <row r="36" spans="2:29" ht="31.5" customHeight="1" x14ac:dyDescent="0.15">
      <c r="B36" s="108"/>
      <c r="C36" s="108"/>
      <c r="D36" s="108"/>
      <c r="E36" s="105"/>
      <c r="F36" s="428"/>
      <c r="G36" s="108">
        <v>25</v>
      </c>
      <c r="H36" s="108"/>
      <c r="I36" s="137"/>
      <c r="J36" s="429">
        <v>22</v>
      </c>
      <c r="K36" s="430"/>
      <c r="L36" s="430">
        <v>39</v>
      </c>
      <c r="M36" s="430"/>
      <c r="N36" s="430">
        <v>9</v>
      </c>
      <c r="O36" s="430"/>
      <c r="P36" s="430">
        <v>11</v>
      </c>
      <c r="Q36" s="430"/>
      <c r="R36" s="430">
        <v>11</v>
      </c>
      <c r="S36" s="430"/>
      <c r="T36" s="430">
        <v>26</v>
      </c>
      <c r="U36" s="430"/>
      <c r="V36" s="430">
        <v>40</v>
      </c>
      <c r="W36" s="430"/>
      <c r="X36" s="430">
        <v>4</v>
      </c>
      <c r="Y36" s="430"/>
      <c r="Z36" s="430">
        <v>9</v>
      </c>
      <c r="AA36" s="430"/>
      <c r="AB36" s="430">
        <v>6</v>
      </c>
      <c r="AC36" s="430"/>
    </row>
    <row r="37" spans="2:29" ht="18" customHeight="1" x14ac:dyDescent="0.15">
      <c r="B37" s="353" t="s">
        <v>241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V37" s="416" t="s">
        <v>204</v>
      </c>
      <c r="W37" s="416"/>
      <c r="X37" s="416"/>
      <c r="Y37" s="416"/>
      <c r="Z37" s="416"/>
      <c r="AA37" s="416"/>
      <c r="AB37" s="416"/>
      <c r="AC37" s="416"/>
    </row>
    <row r="38" spans="2:29" ht="18" customHeight="1" x14ac:dyDescent="0.15"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14-1_14-2</vt:lpstr>
      <vt:lpstr>14-3_14-4</vt:lpstr>
      <vt:lpstr>14-5_14-7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