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6\"/>
    </mc:Choice>
  </mc:AlternateContent>
  <xr:revisionPtr revIDLastSave="0" documentId="8_{F8424BB4-FA4A-4404-9FA9-019098FFDCD3}" xr6:coauthVersionLast="47" xr6:coauthVersionMax="47" xr10:uidLastSave="{00000000-0000-0000-0000-000000000000}"/>
  <bookViews>
    <workbookView xWindow="3465" yWindow="3465" windowWidth="21600" windowHeight="11385" xr2:uid="{4B2867AB-E332-41C4-B9AB-76774347E0D3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  <sheet name="6-11_6-12" sheetId="8" r:id="rId7"/>
    <sheet name="6-13" sheetId="9" r:id="rId8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7" l="1"/>
  <c r="S19" i="7"/>
  <c r="O19" i="7"/>
  <c r="K19" i="7"/>
  <c r="T32" i="6"/>
  <c r="Q32" i="6"/>
  <c r="K32" i="6"/>
  <c r="E32" i="6"/>
  <c r="AH16" i="5"/>
  <c r="Q4" i="5"/>
  <c r="Z5" i="4"/>
  <c r="AC20" i="2"/>
</calcChain>
</file>

<file path=xl/sharedStrings.xml><?xml version="1.0" encoding="utf-8"?>
<sst xmlns="http://schemas.openxmlformats.org/spreadsheetml/2006/main" count="473" uniqueCount="250">
  <si>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</si>
  <si>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</si>
  <si>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</si>
  <si>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</si>
  <si>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平成５年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</si>
  <si>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</si>
  <si>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</si>
  <si>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</si>
  <si>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</si>
  <si>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</si>
  <si>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</si>
  <si>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</si>
  <si>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</si>
  <si>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</si>
  <si>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</si>
  <si>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</si>
  <si>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千葉県統計課「漁業センサス結果概要」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ガイヨウ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</si>
  <si>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</si>
  <si>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</si>
  <si>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</si>
  <si>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</si>
  <si>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</si>
  <si>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</si>
  <si>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</si>
  <si>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</si>
  <si>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</si>
  <si>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</si>
  <si>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</si>
  <si>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</si>
  <si>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</si>
  <si>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</si>
  <si>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</si>
  <si>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</si>
  <si>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</si>
  <si>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</si>
  <si>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</si>
  <si>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</si>
  <si>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</si>
  <si>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</si>
  <si>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</si>
  <si>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敷 網</t>
    <rPh sb="0" eb="1">
      <t>シ</t>
    </rPh>
    <rPh sb="2" eb="3">
      <t>アミ</t>
    </rPh>
    <phoneticPr fontId="4"/>
  </si>
  <si>
    <t>さんま棒受け網</t>
    <rPh sb="3" eb="4">
      <t>ボウ</t>
    </rPh>
    <rPh sb="4" eb="5">
      <t>ウ</t>
    </rPh>
    <rPh sb="6" eb="7">
      <t>アミ</t>
    </rPh>
    <phoneticPr fontId="4"/>
  </si>
  <si>
    <t>その他の敷網</t>
    <rPh sb="2" eb="3">
      <t>ホカ</t>
    </rPh>
    <rPh sb="4" eb="5">
      <t>シ</t>
    </rPh>
    <rPh sb="5" eb="6">
      <t>アミ</t>
    </rPh>
    <phoneticPr fontId="4"/>
  </si>
  <si>
    <t>刺し網</t>
    <rPh sb="0" eb="1">
      <t>サ</t>
    </rPh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</si>
  <si>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</si>
  <si>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その他の刺し網</t>
    <rPh sb="2" eb="3">
      <t>ホカ</t>
    </rPh>
    <rPh sb="4" eb="5">
      <t>サ</t>
    </rPh>
    <rPh sb="6" eb="7">
      <t>アミ</t>
    </rPh>
    <phoneticPr fontId="4"/>
  </si>
  <si>
    <t>釣  り</t>
    <rPh sb="0" eb="1">
      <t>ツ</t>
    </rPh>
    <phoneticPr fontId="4"/>
  </si>
  <si>
    <t>かつお一本釣り</t>
    <rPh sb="3" eb="5">
      <t>イッポン</t>
    </rPh>
    <rPh sb="5" eb="6">
      <t>ツ</t>
    </rPh>
    <phoneticPr fontId="4"/>
  </si>
  <si>
    <t>いか釣り</t>
    <rPh sb="2" eb="3">
      <t>ツ</t>
    </rPh>
    <phoneticPr fontId="4"/>
  </si>
  <si>
    <t>ひき縄釣り</t>
    <rPh sb="2" eb="3">
      <t>ナワ</t>
    </rPh>
    <rPh sb="3" eb="4">
      <t>ツ</t>
    </rPh>
    <phoneticPr fontId="4"/>
  </si>
  <si>
    <t>(  48</t>
    <phoneticPr fontId="4"/>
  </si>
  <si>
    <t>(  58</t>
    <phoneticPr fontId="4"/>
  </si>
  <si>
    <t>その他の釣り</t>
    <rPh sb="2" eb="3">
      <t>ホカ</t>
    </rPh>
    <rPh sb="4" eb="5">
      <t>ツ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</si>
  <si>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</si>
  <si>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</si>
  <si>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(  １</t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</si>
  <si>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</si>
  <si>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</si>
  <si>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</si>
  <si>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</si>
  <si>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船びき網</t>
    <rPh sb="0" eb="1">
      <t>フネ</t>
    </rPh>
    <rPh sb="3" eb="4">
      <t>アミ</t>
    </rPh>
    <phoneticPr fontId="4"/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</si>
  <si>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</si>
  <si>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</si>
  <si>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</si>
  <si>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</si>
  <si>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海面養殖</t>
    <rPh sb="0" eb="2">
      <t>カイメン</t>
    </rPh>
    <rPh sb="2" eb="4">
      <t>ヨウショク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</si>
  <si>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</si>
  <si>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</si>
  <si>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</si>
  <si>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</si>
  <si>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資料　千葉県統計課「漁業センサス結果報告」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ホウコク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</si>
  <si>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</si>
  <si>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</si>
  <si>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</si>
  <si>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</si>
  <si>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</si>
  <si>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</si>
  <si>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</si>
  <si>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</si>
  <si>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</si>
  <si>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</si>
  <si>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</si>
  <si>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</si>
  <si>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</si>
  <si>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</si>
  <si>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</si>
  <si>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</si>
  <si>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</si>
  <si>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</si>
  <si>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</si>
  <si>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</si>
  <si>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</si>
  <si>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</si>
  <si>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</si>
  <si>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</si>
  <si>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6 - 7 　魚 種 別 漁 獲 量 ( 属 人 )</t>
    <phoneticPr fontId="4"/>
  </si>
  <si>
    <t>（単位：ｔ）</t>
    <rPh sb="1" eb="3">
      <t>タンイ</t>
    </rPh>
    <phoneticPr fontId="4"/>
  </si>
  <si>
    <t>区分</t>
    <rPh sb="0" eb="2">
      <t>クブン</t>
    </rPh>
    <phoneticPr fontId="4"/>
  </si>
  <si>
    <t>平成１５年</t>
    <phoneticPr fontId="4"/>
  </si>
  <si>
    <t>平成１６年</t>
  </si>
  <si>
    <t>平成１７年</t>
  </si>
  <si>
    <t>平成１８年</t>
  </si>
  <si>
    <t>平成１９年</t>
    <phoneticPr fontId="4"/>
  </si>
  <si>
    <t>平成１９年</t>
  </si>
  <si>
    <r>
      <t>魚　　　　　類(つづき</t>
    </r>
    <r>
      <rPr>
        <sz val="10"/>
        <color theme="1"/>
        <rFont val="ＭＳ Ｐゴシック"/>
        <family val="2"/>
        <charset val="128"/>
      </rPr>
      <t>)</t>
    </r>
    <rPh sb="0" eb="1">
      <t>サカナ</t>
    </rPh>
    <rPh sb="6" eb="7">
      <t>タグイ</t>
    </rPh>
    <phoneticPr fontId="4"/>
  </si>
  <si>
    <t>ぶり類</t>
    <rPh sb="2" eb="3">
      <t>ルイ</t>
    </rPh>
    <phoneticPr fontId="4"/>
  </si>
  <si>
    <t>魚　　　　　　　　　　　　　　　　　　　　　　類</t>
    <rPh sb="0" eb="1">
      <t>サカナ</t>
    </rPh>
    <rPh sb="23" eb="24">
      <t>タグイ</t>
    </rPh>
    <phoneticPr fontId="4"/>
  </si>
  <si>
    <t>ひらめ</t>
    <phoneticPr fontId="4"/>
  </si>
  <si>
    <t>くろまぐろ</t>
    <phoneticPr fontId="4"/>
  </si>
  <si>
    <t>かれい類</t>
    <rPh sb="3" eb="4">
      <t>ルイ</t>
    </rPh>
    <phoneticPr fontId="4"/>
  </si>
  <si>
    <t>びんなが</t>
    <phoneticPr fontId="4"/>
  </si>
  <si>
    <t>きちじ</t>
    <phoneticPr fontId="4"/>
  </si>
  <si>
    <t>めばち</t>
    <phoneticPr fontId="4"/>
  </si>
  <si>
    <t>あなご類</t>
    <rPh sb="3" eb="4">
      <t>ルイ</t>
    </rPh>
    <phoneticPr fontId="4"/>
  </si>
  <si>
    <t>きはだ</t>
    <phoneticPr fontId="4"/>
  </si>
  <si>
    <t>まだい</t>
    <phoneticPr fontId="4"/>
  </si>
  <si>
    <t>その他のまぐろ類</t>
    <rPh sb="2" eb="3">
      <t>ホカ</t>
    </rPh>
    <rPh sb="7" eb="8">
      <t>ルイ</t>
    </rPh>
    <phoneticPr fontId="4"/>
  </si>
  <si>
    <t>ちだい</t>
    <phoneticPr fontId="4"/>
  </si>
  <si>
    <t>まかじき</t>
    <phoneticPr fontId="4"/>
  </si>
  <si>
    <t>さわら類</t>
    <rPh sb="3" eb="4">
      <t>ルイ</t>
    </rPh>
    <phoneticPr fontId="4"/>
  </si>
  <si>
    <t>めかじき</t>
    <phoneticPr fontId="4"/>
  </si>
  <si>
    <t>すずき類</t>
    <rPh sb="3" eb="4">
      <t>ルイ</t>
    </rPh>
    <phoneticPr fontId="4"/>
  </si>
  <si>
    <t>くろかじき類</t>
    <rPh sb="5" eb="6">
      <t>ルイ</t>
    </rPh>
    <phoneticPr fontId="4"/>
  </si>
  <si>
    <t>あまだい類</t>
    <rPh sb="4" eb="5">
      <t>ルイ</t>
    </rPh>
    <phoneticPr fontId="4"/>
  </si>
  <si>
    <t>その他のかじき類</t>
    <rPh sb="2" eb="3">
      <t>ホカ</t>
    </rPh>
    <rPh sb="7" eb="8">
      <t>ルイ</t>
    </rPh>
    <phoneticPr fontId="4"/>
  </si>
  <si>
    <t>ふぐ類</t>
    <rPh sb="2" eb="3">
      <t>ルイ</t>
    </rPh>
    <phoneticPr fontId="4"/>
  </si>
  <si>
    <t>かつお</t>
    <phoneticPr fontId="4"/>
  </si>
  <si>
    <t>その他の魚類</t>
    <rPh sb="2" eb="3">
      <t>ホカ</t>
    </rPh>
    <rPh sb="4" eb="6">
      <t>ギョルイ</t>
    </rPh>
    <phoneticPr fontId="4"/>
  </si>
  <si>
    <t>さめ類</t>
    <rPh sb="2" eb="3">
      <t>ルイ</t>
    </rPh>
    <phoneticPr fontId="4"/>
  </si>
  <si>
    <t>その他の水産動物類</t>
    <rPh sb="2" eb="3">
      <t>ホカ</t>
    </rPh>
    <rPh sb="4" eb="5">
      <t>ミズ</t>
    </rPh>
    <rPh sb="5" eb="6">
      <t>サン</t>
    </rPh>
    <rPh sb="6" eb="7">
      <t>ドウ</t>
    </rPh>
    <rPh sb="7" eb="8">
      <t>ブツ</t>
    </rPh>
    <rPh sb="8" eb="9">
      <t>ルイ</t>
    </rPh>
    <phoneticPr fontId="4"/>
  </si>
  <si>
    <t>このしろ</t>
    <phoneticPr fontId="4"/>
  </si>
  <si>
    <t>いせえび</t>
    <phoneticPr fontId="4"/>
  </si>
  <si>
    <t>さけ・ます類</t>
    <rPh sb="5" eb="6">
      <t>ルイ</t>
    </rPh>
    <phoneticPr fontId="4"/>
  </si>
  <si>
    <t>その他のえび類</t>
    <rPh sb="2" eb="3">
      <t>ホカ</t>
    </rPh>
    <rPh sb="6" eb="7">
      <t>ルイ</t>
    </rPh>
    <phoneticPr fontId="4"/>
  </si>
  <si>
    <t>まいわし</t>
    <phoneticPr fontId="4"/>
  </si>
  <si>
    <t>がざみ類</t>
    <rPh sb="3" eb="4">
      <t>ルイ</t>
    </rPh>
    <phoneticPr fontId="4"/>
  </si>
  <si>
    <t>うるめいわし</t>
    <phoneticPr fontId="4"/>
  </si>
  <si>
    <t>-</t>
  </si>
  <si>
    <t>その他のかに類</t>
    <rPh sb="2" eb="3">
      <t>ホカ</t>
    </rPh>
    <rPh sb="6" eb="7">
      <t>ルイ</t>
    </rPh>
    <phoneticPr fontId="4"/>
  </si>
  <si>
    <t>かたくちいわし</t>
    <phoneticPr fontId="4"/>
  </si>
  <si>
    <t>するめいか</t>
    <phoneticPr fontId="4"/>
  </si>
  <si>
    <t>しらす</t>
    <phoneticPr fontId="4"/>
  </si>
  <si>
    <t>その他のいか類</t>
    <rPh sb="2" eb="3">
      <t>ホカ</t>
    </rPh>
    <rPh sb="6" eb="7">
      <t>ルイ</t>
    </rPh>
    <phoneticPr fontId="4"/>
  </si>
  <si>
    <t>まあじ</t>
    <phoneticPr fontId="4"/>
  </si>
  <si>
    <t>たこ類</t>
    <rPh sb="2" eb="3">
      <t>ルイ</t>
    </rPh>
    <phoneticPr fontId="4"/>
  </si>
  <si>
    <t>むろあじ類</t>
    <rPh sb="4" eb="5">
      <t>ルイ</t>
    </rPh>
    <phoneticPr fontId="4"/>
  </si>
  <si>
    <t>その他の水産動物</t>
    <rPh sb="2" eb="3">
      <t>ホカ</t>
    </rPh>
    <rPh sb="4" eb="6">
      <t>スイサン</t>
    </rPh>
    <rPh sb="6" eb="8">
      <t>ドウブツ</t>
    </rPh>
    <phoneticPr fontId="4"/>
  </si>
  <si>
    <t>さば類</t>
    <rPh sb="2" eb="3">
      <t>ルイ</t>
    </rPh>
    <phoneticPr fontId="4"/>
  </si>
  <si>
    <t>貝類</t>
    <rPh sb="0" eb="2">
      <t>カイルイ</t>
    </rPh>
    <phoneticPr fontId="4"/>
  </si>
  <si>
    <t>さんま</t>
    <phoneticPr fontId="4"/>
  </si>
  <si>
    <t>海藻類</t>
    <rPh sb="0" eb="2">
      <t>カイソウ</t>
    </rPh>
    <rPh sb="2" eb="3">
      <t>ルイ</t>
    </rPh>
    <phoneticPr fontId="4"/>
  </si>
  <si>
    <t>注）平成１９年調査より魚種分類を変更。</t>
    <rPh sb="0" eb="1">
      <t>チュウ</t>
    </rPh>
    <rPh sb="2" eb="4">
      <t>ヘイセイ</t>
    </rPh>
    <rPh sb="6" eb="7">
      <t>ネン</t>
    </rPh>
    <rPh sb="7" eb="9">
      <t>チョウサ</t>
    </rPh>
    <rPh sb="11" eb="13">
      <t>ギョシュ</t>
    </rPh>
    <rPh sb="13" eb="15">
      <t>ブンルイ</t>
    </rPh>
    <rPh sb="16" eb="18">
      <t>ヘンコウ</t>
    </rPh>
    <phoneticPr fontId="4"/>
  </si>
  <si>
    <t>資料　「千葉県農林水産統計年報」</t>
    <rPh sb="0" eb="2">
      <t>シリョウ</t>
    </rPh>
    <rPh sb="6" eb="7">
      <t>ケン</t>
    </rPh>
    <phoneticPr fontId="4"/>
  </si>
  <si>
    <t>注) 四捨五入のため総数と内計が一致しないものあり。</t>
    <rPh sb="0" eb="1">
      <t>チュウ</t>
    </rPh>
    <rPh sb="3" eb="7">
      <t>シシャゴニュウ</t>
    </rPh>
    <rPh sb="10" eb="12">
      <t>ソウスウ</t>
    </rPh>
    <rPh sb="13" eb="14">
      <t>ウチ</t>
    </rPh>
    <rPh sb="14" eb="15">
      <t>ケイ</t>
    </rPh>
    <rPh sb="16" eb="18">
      <t>イッチ</t>
    </rPh>
    <phoneticPr fontId="4"/>
  </si>
  <si>
    <t>6-8　かん詰生産高の推移</t>
    <phoneticPr fontId="4"/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</si>
  <si>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</si>
  <si>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</si>
  <si>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</si>
  <si>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</si>
  <si>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</si>
  <si>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</si>
  <si>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元</t>
    <phoneticPr fontId="4"/>
  </si>
  <si>
    <t>資料　水産課</t>
    <rPh sb="0" eb="2">
      <t>シリョウ</t>
    </rPh>
    <rPh sb="3" eb="5">
      <t>スイサン</t>
    </rPh>
    <rPh sb="5" eb="6">
      <t>カ</t>
    </rPh>
    <phoneticPr fontId="4"/>
  </si>
  <si>
    <t>6-9　かん詰月別生産高</t>
    <rPh sb="6" eb="7">
      <t>ヅメ</t>
    </rPh>
    <rPh sb="7" eb="9">
      <t>ツキベツ</t>
    </rPh>
    <rPh sb="9" eb="11">
      <t>セイサン</t>
    </rPh>
    <rPh sb="11" eb="12">
      <t>ダカ</t>
    </rPh>
    <phoneticPr fontId="4"/>
  </si>
  <si>
    <t>月</t>
    <rPh sb="0" eb="1">
      <t>ツキ</t>
    </rPh>
    <phoneticPr fontId="4"/>
  </si>
  <si>
    <t>平 成 １ ８年</t>
    <phoneticPr fontId="4"/>
  </si>
  <si>
    <t>平 成 １ ９年</t>
  </si>
  <si>
    <t>平 成２０年</t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</si>
  <si>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</si>
  <si>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</si>
  <si>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</si>
  <si>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注）四捨五入の関係で内訳の計が総数に一致しない場合あり。</t>
    <rPh sb="0" eb="1">
      <t>チュウ</t>
    </rPh>
    <rPh sb="2" eb="6">
      <t>シシャゴニュウ</t>
    </rPh>
    <rPh sb="7" eb="9">
      <t>カンケイ</t>
    </rPh>
    <rPh sb="10" eb="12">
      <t>ウチワケ</t>
    </rPh>
    <rPh sb="13" eb="14">
      <t>ケイ</t>
    </rPh>
    <rPh sb="15" eb="17">
      <t>ソウスウ</t>
    </rPh>
    <rPh sb="18" eb="20">
      <t>イッチ</t>
    </rPh>
    <rPh sb="23" eb="25">
      <t>バアイ</t>
    </rPh>
    <phoneticPr fontId="4"/>
  </si>
  <si>
    <t>6-10　かん詰品種別生産高</t>
    <phoneticPr fontId="4"/>
  </si>
  <si>
    <t>平　成　１７　年</t>
    <phoneticPr fontId="4"/>
  </si>
  <si>
    <t>平　成　１８　年</t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</si>
  <si>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</si>
  <si>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</si>
  <si>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</si>
  <si>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</si>
  <si>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</si>
  <si>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かつおかん詰類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</si>
  <si>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</si>
  <si>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</si>
  <si>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</si>
  <si>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１９　年</t>
    <phoneticPr fontId="4"/>
  </si>
  <si>
    <t>平　成　２０　年</t>
  </si>
  <si>
    <t>6-11　漁港の状況</t>
    <phoneticPr fontId="4"/>
  </si>
  <si>
    <t>（平成２１年３月３１日現在）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</si>
  <si>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</si>
  <si>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</si>
  <si>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</si>
  <si>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</si>
  <si>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</si>
  <si>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</si>
  <si>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</si>
  <si>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</si>
  <si>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</si>
  <si>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</si>
  <si>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</si>
  <si>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</si>
  <si>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</si>
  <si>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</si>
  <si>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</si>
  <si>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</si>
  <si>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</si>
  <si>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</si>
  <si>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</si>
  <si>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</si>
  <si>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</si>
  <si>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6-12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</si>
  <si>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</si>
  <si>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</si>
  <si>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</si>
  <si>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昭和</t>
    <rPh sb="0" eb="2">
      <t>ショウワ</t>
    </rPh>
    <phoneticPr fontId="4"/>
  </si>
  <si>
    <t>平成</t>
  </si>
  <si>
    <t>元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</si>
  <si>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</si>
  <si>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</si>
  <si>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6-13　全国主要漁港水揚高順位</t>
    <phoneticPr fontId="20"/>
  </si>
  <si>
    <t>（平成２１年）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</si>
  <si>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</si>
  <si>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</si>
  <si>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</si>
  <si>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</si>
  <si>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20"/>
  </si>
  <si>
    <t>福　岡</t>
    <rPh sb="0" eb="1">
      <t>フク</t>
    </rPh>
    <rPh sb="2" eb="3">
      <t>オカ</t>
    </rPh>
    <phoneticPr fontId="20"/>
  </si>
  <si>
    <t>焼　津</t>
    <rPh sb="0" eb="1">
      <t>ヤキ</t>
    </rPh>
    <rPh sb="2" eb="3">
      <t>ツ</t>
    </rPh>
    <phoneticPr fontId="20"/>
  </si>
  <si>
    <t>八　戸</t>
    <rPh sb="0" eb="1">
      <t>ハチ</t>
    </rPh>
    <rPh sb="2" eb="3">
      <t>ト</t>
    </rPh>
    <phoneticPr fontId="20"/>
  </si>
  <si>
    <t>三　崎</t>
    <rPh sb="0" eb="1">
      <t>サン</t>
    </rPh>
    <rPh sb="2" eb="3">
      <t>サキ</t>
    </rPh>
    <phoneticPr fontId="20"/>
  </si>
  <si>
    <t>松　浦</t>
    <rPh sb="0" eb="1">
      <t>マツ</t>
    </rPh>
    <rPh sb="2" eb="3">
      <t>ウラ</t>
    </rPh>
    <phoneticPr fontId="20"/>
  </si>
  <si>
    <t>長　崎</t>
    <rPh sb="0" eb="1">
      <t>チョウ</t>
    </rPh>
    <rPh sb="2" eb="3">
      <t>サキ</t>
    </rPh>
    <phoneticPr fontId="20"/>
  </si>
  <si>
    <t>釧　路</t>
    <rPh sb="0" eb="1">
      <t>セン</t>
    </rPh>
    <rPh sb="2" eb="3">
      <t>ミチ</t>
    </rPh>
    <phoneticPr fontId="20"/>
  </si>
  <si>
    <t>根　室</t>
    <rPh sb="0" eb="1">
      <t>ネ</t>
    </rPh>
    <rPh sb="2" eb="3">
      <t>シツ</t>
    </rPh>
    <phoneticPr fontId="20"/>
  </si>
  <si>
    <t>境　港</t>
    <rPh sb="0" eb="1">
      <t>サカイ</t>
    </rPh>
    <rPh sb="2" eb="3">
      <t>ミナト</t>
    </rPh>
    <phoneticPr fontId="20"/>
  </si>
  <si>
    <t>石　巻</t>
    <rPh sb="0" eb="1">
      <t>イシ</t>
    </rPh>
    <rPh sb="2" eb="3">
      <t>マキ</t>
    </rPh>
    <phoneticPr fontId="20"/>
  </si>
  <si>
    <t>気 仙 沼</t>
    <rPh sb="0" eb="1">
      <t>キ</t>
    </rPh>
    <rPh sb="2" eb="3">
      <t>セン</t>
    </rPh>
    <rPh sb="4" eb="5">
      <t>ヌマ</t>
    </rPh>
    <phoneticPr fontId="20"/>
  </si>
  <si>
    <t>枕　崎</t>
    <rPh sb="0" eb="1">
      <t>マクラ</t>
    </rPh>
    <rPh sb="2" eb="3">
      <t>ザキ</t>
    </rPh>
    <phoneticPr fontId="20"/>
  </si>
  <si>
    <t>下　関</t>
    <rPh sb="0" eb="1">
      <t>シタ</t>
    </rPh>
    <rPh sb="2" eb="3">
      <t>セキ</t>
    </rPh>
    <phoneticPr fontId="20"/>
  </si>
  <si>
    <t>函　館</t>
    <rPh sb="0" eb="1">
      <t>ハコ</t>
    </rPh>
    <rPh sb="2" eb="3">
      <t>カン</t>
    </rPh>
    <phoneticPr fontId="20"/>
  </si>
  <si>
    <t>沼　津</t>
    <rPh sb="0" eb="1">
      <t>ヌマ</t>
    </rPh>
    <rPh sb="2" eb="3">
      <t>ヅ</t>
    </rPh>
    <phoneticPr fontId="20"/>
  </si>
  <si>
    <t>女　川</t>
    <rPh sb="0" eb="1">
      <t>オンナ</t>
    </rPh>
    <rPh sb="2" eb="3">
      <t>カワ</t>
    </rPh>
    <phoneticPr fontId="20"/>
  </si>
  <si>
    <t>大 船 渡</t>
    <rPh sb="0" eb="1">
      <t>オオ</t>
    </rPh>
    <rPh sb="2" eb="3">
      <t>セン</t>
    </rPh>
    <rPh sb="4" eb="5">
      <t>ワタリ</t>
    </rPh>
    <phoneticPr fontId="20"/>
  </si>
  <si>
    <t>唐　津</t>
    <rPh sb="0" eb="1">
      <t>カラ</t>
    </rPh>
    <rPh sb="2" eb="3">
      <t>ツ</t>
    </rPh>
    <phoneticPr fontId="20"/>
  </si>
  <si>
    <t>釧　路</t>
    <rPh sb="0" eb="1">
      <t>セン</t>
    </rPh>
    <rPh sb="2" eb="3">
      <t>ロ</t>
    </rPh>
    <phoneticPr fontId="20"/>
  </si>
  <si>
    <t>佐 世 保</t>
    <rPh sb="0" eb="1">
      <t>タスク</t>
    </rPh>
    <rPh sb="2" eb="3">
      <t>ヨ</t>
    </rPh>
    <rPh sb="4" eb="5">
      <t>タモツ</t>
    </rPh>
    <phoneticPr fontId="20"/>
  </si>
  <si>
    <t>宮　古</t>
    <rPh sb="0" eb="1">
      <t>ミヤ</t>
    </rPh>
    <rPh sb="2" eb="3">
      <t>イニシエ</t>
    </rPh>
    <phoneticPr fontId="20"/>
  </si>
  <si>
    <t>塩　釜</t>
    <rPh sb="0" eb="1">
      <t>シオ</t>
    </rPh>
    <rPh sb="2" eb="3">
      <t>カマ</t>
    </rPh>
    <phoneticPr fontId="20"/>
  </si>
  <si>
    <t>下　関</t>
    <rPh sb="0" eb="1">
      <t>シモ</t>
    </rPh>
    <rPh sb="2" eb="3">
      <t>セキ</t>
    </rPh>
    <phoneticPr fontId="20"/>
  </si>
  <si>
    <t>房 勝 浦</t>
    <rPh sb="0" eb="1">
      <t>フサ</t>
    </rPh>
    <rPh sb="2" eb="3">
      <t>カツ</t>
    </rPh>
    <rPh sb="4" eb="5">
      <t>ウラ</t>
    </rPh>
    <phoneticPr fontId="20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</si>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</sst>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0_);[Red]\(0\)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2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>
      <alignment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0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3" xfId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1" xfId="1" applyFont="1" applyBorder="1" applyAlignment="1">
      <alignment horizontal="center" vertical="center" textRotation="255"/>
    </xf>
    <xf numFmtId="0" fontId="8" fillId="0" borderId="10" xfId="1" applyFont="1" applyBorder="1">
      <alignment vertical="center"/>
    </xf>
    <xf numFmtId="0" fontId="11" fillId="0" borderId="10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41" fontId="8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41" fontId="12" fillId="0" borderId="9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4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3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0" fontId="13" fillId="0" borderId="10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>
      <alignment vertical="center"/>
    </xf>
    <xf numFmtId="37" fontId="8" fillId="0" borderId="10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10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12" fillId="0" borderId="0" xfId="1" applyFo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3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177" fontId="8" fillId="0" borderId="10" xfId="1" applyNumberFormat="1" applyFont="1" applyBorder="1">
      <alignment vertical="center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0" fillId="0" borderId="14" xfId="1" applyFont="1" applyBorder="1" applyAlignment="1">
      <alignment horizontal="distributed" vertical="center" justifyLastLine="1"/>
    </xf>
    <xf numFmtId="0" fontId="10" fillId="0" borderId="16" xfId="1" applyFont="1" applyBorder="1" applyAlignment="1">
      <alignment horizontal="distributed" vertical="center" justifyLastLine="1"/>
    </xf>
    <xf numFmtId="41" fontId="14" fillId="0" borderId="19" xfId="1" applyNumberFormat="1" applyFont="1" applyBorder="1" applyAlignment="1">
      <alignment horizontal="right" vertical="center"/>
    </xf>
    <xf numFmtId="41" fontId="14" fillId="0" borderId="0" xfId="1" applyNumberFormat="1" applyFont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41" fontId="11" fillId="0" borderId="0" xfId="1" applyNumberFormat="1" applyFont="1" applyAlignment="1">
      <alignment horizontal="right" vertical="center"/>
    </xf>
    <xf numFmtId="41" fontId="11" fillId="0" borderId="21" xfId="1" applyNumberFormat="1" applyFont="1" applyBorder="1" applyAlignment="1">
      <alignment horizontal="right" vertical="center"/>
    </xf>
    <xf numFmtId="0" fontId="1" fillId="0" borderId="22" xfId="1" applyBorder="1" applyAlignment="1">
      <alignment horizontal="center" vertical="center" textRotation="255"/>
    </xf>
    <xf numFmtId="0" fontId="1" fillId="0" borderId="8" xfId="1" applyBorder="1" applyAlignment="1">
      <alignment horizontal="distributed" vertical="center" justifyLastLine="1"/>
    </xf>
    <xf numFmtId="178" fontId="11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0" fontId="1" fillId="0" borderId="23" xfId="1" applyBorder="1" applyAlignment="1">
      <alignment horizontal="center" vertical="center" textRotation="255"/>
    </xf>
    <xf numFmtId="41" fontId="11" fillId="0" borderId="24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distributed" textRotation="255" indent="2"/>
    </xf>
    <xf numFmtId="0" fontId="1" fillId="0" borderId="22" xfId="1" applyBorder="1" applyAlignment="1">
      <alignment horizontal="center" vertical="distributed" textRotation="255" indent="2"/>
    </xf>
    <xf numFmtId="0" fontId="1" fillId="0" borderId="23" xfId="1" applyBorder="1" applyAlignment="1">
      <alignment horizontal="center" vertical="distributed" textRotation="255" indent="2"/>
    </xf>
    <xf numFmtId="0" fontId="13" fillId="0" borderId="0" xfId="1" applyFont="1" applyAlignment="1">
      <alignment horizontal="distributed" vertical="center"/>
    </xf>
    <xf numFmtId="0" fontId="1" fillId="0" borderId="25" xfId="1" applyBorder="1" applyAlignment="1">
      <alignment horizontal="distributed" vertical="center" indent="1"/>
    </xf>
    <xf numFmtId="0" fontId="1" fillId="0" borderId="14" xfId="1" applyBorder="1" applyAlignment="1">
      <alignment horizontal="distributed" vertical="center" indent="1"/>
    </xf>
    <xf numFmtId="41" fontId="11" fillId="0" borderId="26" xfId="1" applyNumberFormat="1" applyFont="1" applyBorder="1" applyAlignment="1">
      <alignment horizontal="right" vertical="center"/>
    </xf>
    <xf numFmtId="41" fontId="11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top" wrapText="1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top"/>
    </xf>
    <xf numFmtId="0" fontId="1" fillId="0" borderId="0" xfId="1" applyAlignment="1">
      <alignment vertical="top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5" fillId="0" borderId="9" xfId="1" applyNumberFormat="1" applyFont="1" applyBorder="1" applyAlignment="1">
      <alignment horizontal="right" vertical="center"/>
    </xf>
    <xf numFmtId="176" fontId="15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5" fillId="0" borderId="10" xfId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176" fontId="9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6" fillId="0" borderId="0" xfId="1" applyFont="1" applyAlignment="1">
      <alignment horizontal="distributed" vertical="center"/>
    </xf>
    <xf numFmtId="0" fontId="13" fillId="0" borderId="8" xfId="1" applyFont="1" applyBorder="1">
      <alignment vertical="center"/>
    </xf>
    <xf numFmtId="41" fontId="10" fillId="0" borderId="0" xfId="1" applyNumberFormat="1" applyFont="1" applyAlignment="1">
      <alignment horizontal="right" vertical="center"/>
    </xf>
    <xf numFmtId="41" fontId="10" fillId="0" borderId="9" xfId="1" applyNumberFormat="1" applyFon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>
      <alignment vertical="center"/>
    </xf>
    <xf numFmtId="41" fontId="1" fillId="0" borderId="10" xfId="1" applyNumberFormat="1" applyBorder="1" applyAlignment="1">
      <alignment horizontal="right" vertical="center"/>
    </xf>
    <xf numFmtId="41" fontId="1" fillId="0" borderId="12" xfId="1" applyNumberForma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right" vertical="center"/>
    </xf>
    <xf numFmtId="0" fontId="17" fillId="0" borderId="0" xfId="1" applyFont="1">
      <alignment vertical="center"/>
    </xf>
    <xf numFmtId="0" fontId="18" fillId="0" borderId="8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11" xfId="1" applyFont="1" applyBorder="1">
      <alignment vertical="center"/>
    </xf>
    <xf numFmtId="0" fontId="13" fillId="0" borderId="5" xfId="1" applyFont="1" applyBorder="1">
      <alignment vertical="center"/>
    </xf>
    <xf numFmtId="0" fontId="17" fillId="0" borderId="5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8" fillId="0" borderId="28" xfId="1" applyFont="1" applyBorder="1" applyAlignment="1">
      <alignment horizontal="distributed" vertical="center" indent="1"/>
    </xf>
    <xf numFmtId="0" fontId="8" fillId="0" borderId="29" xfId="1" applyFont="1" applyBorder="1" applyAlignment="1">
      <alignment horizontal="distributed" vertical="center" indent="1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179" fontId="19" fillId="0" borderId="0" xfId="2" applyNumberFormat="1" applyFont="1" applyAlignment="1">
      <alignment horizontal="right" vertical="center"/>
    </xf>
    <xf numFmtId="0" fontId="8" fillId="0" borderId="10" xfId="1" applyFont="1" applyBorder="1" applyAlignment="1">
      <alignment horizontal="distributed" vertical="center" indent="1"/>
    </xf>
    <xf numFmtId="179" fontId="19" fillId="0" borderId="10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27" xfId="1" applyFont="1" applyBorder="1" applyAlignment="1">
      <alignment horizontal="distributed" vertical="center" indent="1"/>
    </xf>
    <xf numFmtId="0" fontId="8" fillId="0" borderId="2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9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0" fontId="8" fillId="0" borderId="0" xfId="2" applyNumberFormat="1" applyFont="1" applyBorder="1" applyAlignment="1">
      <alignment horizontal="right" vertical="center"/>
    </xf>
    <xf numFmtId="180" fontId="8" fillId="0" borderId="12" xfId="1" applyNumberFormat="1" applyFont="1" applyBorder="1" applyAlignment="1">
      <alignment horizontal="right" vertical="center"/>
    </xf>
    <xf numFmtId="180" fontId="8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6" fontId="12" fillId="0" borderId="10" xfId="1" applyNumberFormat="1" applyFont="1" applyBorder="1">
      <alignment vertical="center"/>
    </xf>
    <xf numFmtId="176" fontId="12" fillId="0" borderId="10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38" fontId="10" fillId="0" borderId="0" xfId="2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41" fontId="1" fillId="0" borderId="5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38" fontId="0" fillId="0" borderId="0" xfId="2" applyFont="1" applyBorder="1" applyAlignment="1">
      <alignment horizontal="center" vertical="center"/>
    </xf>
    <xf numFmtId="38" fontId="1" fillId="0" borderId="0" xfId="2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38" fontId="0" fillId="0" borderId="10" xfId="2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3" fillId="0" borderId="5" xfId="1" applyFont="1" applyBorder="1" applyAlignment="1">
      <alignment horizontal="right" vertical="top"/>
    </xf>
  </cellXfs>
  <cellStyles count="3">
    <cellStyle name="桁区切り 2" xfId="2" xr:uid="{32310870-521C-4697-8FE5-ADE0CC8B190A}"/>
    <cellStyle name="標準" xfId="0" builtinId="0"/>
    <cellStyle name="標準 2" xfId="1" xr:uid="{27AE412F-5726-4EAD-8DE6-9052BC313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3FF2-C597-4906-884F-82D5C13D1F91}">
  <sheetPr>
    <pageSetUpPr fitToPage="1"/>
  </sheetPr>
  <dimension ref="A1:AJ39"/>
  <sheetViews>
    <sheetView showGridLines="0" tabSelected="1" zoomScale="75" zoomScaleNormal="100" workbookViewId="0">
      <selection activeCell="B1" sqref="B1:I1"/>
    </sheetView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v>260</v>
      </c>
      <c r="L7" s="18"/>
      <c r="M7" s="18"/>
      <c r="N7" s="18"/>
      <c r="O7" s="18"/>
      <c r="P7" s="19"/>
      <c r="Q7" s="18">
        <v>214</v>
      </c>
      <c r="R7" s="18"/>
      <c r="S7" s="18"/>
      <c r="T7" s="18"/>
      <c r="U7" s="18"/>
      <c r="V7" s="19"/>
      <c r="W7" s="18">
        <v>180</v>
      </c>
      <c r="X7" s="18"/>
      <c r="Y7" s="18"/>
      <c r="Z7" s="18"/>
      <c r="AA7" s="18"/>
      <c r="AB7" s="19"/>
      <c r="AC7" s="18">
        <v>140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244</v>
      </c>
      <c r="L8" s="23"/>
      <c r="M8" s="23"/>
      <c r="N8" s="23"/>
      <c r="O8" s="23"/>
      <c r="P8" s="24"/>
      <c r="Q8" s="23">
        <v>202</v>
      </c>
      <c r="R8" s="23"/>
      <c r="S8" s="23"/>
      <c r="T8" s="23"/>
      <c r="U8" s="23"/>
      <c r="V8" s="24"/>
      <c r="W8" s="23">
        <v>168</v>
      </c>
      <c r="X8" s="23"/>
      <c r="Y8" s="23"/>
      <c r="Z8" s="23"/>
      <c r="AA8" s="23"/>
      <c r="AB8" s="24"/>
      <c r="AC8" s="23">
        <v>133</v>
      </c>
      <c r="AD8" s="23"/>
      <c r="AE8" s="23"/>
      <c r="AF8" s="23"/>
      <c r="AG8" s="23"/>
      <c r="AH8" s="24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15</v>
      </c>
      <c r="L9" s="23"/>
      <c r="M9" s="23"/>
      <c r="N9" s="23"/>
      <c r="O9" s="23"/>
      <c r="P9" s="24"/>
      <c r="Q9" s="23">
        <v>12</v>
      </c>
      <c r="R9" s="23"/>
      <c r="S9" s="23"/>
      <c r="T9" s="23"/>
      <c r="U9" s="23"/>
      <c r="V9" s="24"/>
      <c r="W9" s="23">
        <v>12</v>
      </c>
      <c r="X9" s="23"/>
      <c r="Y9" s="23"/>
      <c r="Z9" s="23"/>
      <c r="AA9" s="23"/>
      <c r="AB9" s="24"/>
      <c r="AC9" s="23">
        <v>7</v>
      </c>
      <c r="AD9" s="23"/>
      <c r="AE9" s="23"/>
      <c r="AF9" s="23"/>
      <c r="AG9" s="23"/>
      <c r="AH9" s="24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5" t="s">
        <v>12</v>
      </c>
      <c r="L10" s="26"/>
      <c r="M10" s="26"/>
      <c r="N10" s="26"/>
      <c r="O10" s="26"/>
      <c r="P10" s="24"/>
      <c r="Q10" s="26" t="s">
        <v>12</v>
      </c>
      <c r="R10" s="26"/>
      <c r="S10" s="26"/>
      <c r="T10" s="26"/>
      <c r="U10" s="26"/>
      <c r="V10" s="24"/>
      <c r="W10" s="26" t="s">
        <v>12</v>
      </c>
      <c r="X10" s="26"/>
      <c r="Y10" s="26"/>
      <c r="Z10" s="26"/>
      <c r="AA10" s="26"/>
      <c r="AB10" s="24"/>
      <c r="AC10" s="26" t="s">
        <v>12</v>
      </c>
      <c r="AD10" s="26"/>
      <c r="AE10" s="26"/>
      <c r="AF10" s="26"/>
      <c r="AG10" s="26"/>
      <c r="AH10" s="24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5" t="s">
        <v>12</v>
      </c>
      <c r="L11" s="26"/>
      <c r="M11" s="26"/>
      <c r="N11" s="26"/>
      <c r="O11" s="26"/>
      <c r="P11" s="24"/>
      <c r="Q11" s="26" t="s">
        <v>12</v>
      </c>
      <c r="R11" s="26"/>
      <c r="S11" s="26"/>
      <c r="T11" s="26"/>
      <c r="U11" s="26"/>
      <c r="V11" s="24"/>
      <c r="W11" s="26" t="s">
        <v>12</v>
      </c>
      <c r="X11" s="26"/>
      <c r="Y11" s="26"/>
      <c r="Z11" s="26"/>
      <c r="AA11" s="26"/>
      <c r="AB11" s="24"/>
      <c r="AC11" s="26" t="s">
        <v>12</v>
      </c>
      <c r="AD11" s="26"/>
      <c r="AE11" s="26"/>
      <c r="AF11" s="26"/>
      <c r="AG11" s="26"/>
      <c r="AH11" s="24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1</v>
      </c>
      <c r="L12" s="23"/>
      <c r="M12" s="23"/>
      <c r="N12" s="23"/>
      <c r="O12" s="23"/>
      <c r="P12" s="24"/>
      <c r="Q12" s="23">
        <v>0</v>
      </c>
      <c r="R12" s="23"/>
      <c r="S12" s="23"/>
      <c r="T12" s="23"/>
      <c r="U12" s="23"/>
      <c r="V12" s="24"/>
      <c r="W12" s="26" t="s">
        <v>12</v>
      </c>
      <c r="X12" s="26"/>
      <c r="Y12" s="26"/>
      <c r="Z12" s="26"/>
      <c r="AA12" s="26"/>
      <c r="AB12" s="24"/>
      <c r="AC12" s="26" t="s">
        <v>12</v>
      </c>
      <c r="AD12" s="26"/>
      <c r="AE12" s="26"/>
      <c r="AF12" s="26"/>
      <c r="AG12" s="26"/>
      <c r="AH12" s="24"/>
    </row>
    <row r="13" spans="1:36" ht="30" customHeight="1" x14ac:dyDescent="0.15">
      <c r="B13" s="27"/>
      <c r="C13" s="28" t="s">
        <v>15</v>
      </c>
      <c r="D13" s="28"/>
      <c r="E13" s="28"/>
      <c r="F13" s="28"/>
      <c r="G13" s="28"/>
      <c r="H13" s="28"/>
      <c r="I13" s="28"/>
      <c r="J13" s="29"/>
      <c r="K13" s="30" t="s">
        <v>12</v>
      </c>
      <c r="L13" s="31"/>
      <c r="M13" s="31"/>
      <c r="N13" s="31"/>
      <c r="O13" s="31"/>
      <c r="P13" s="32"/>
      <c r="Q13" s="31" t="s">
        <v>12</v>
      </c>
      <c r="R13" s="31"/>
      <c r="S13" s="31"/>
      <c r="T13" s="31"/>
      <c r="U13" s="31"/>
      <c r="V13" s="32"/>
      <c r="W13" s="31" t="s">
        <v>12</v>
      </c>
      <c r="X13" s="31"/>
      <c r="Y13" s="31"/>
      <c r="Z13" s="31"/>
      <c r="AA13" s="31"/>
      <c r="AB13" s="32"/>
      <c r="AC13" s="31" t="s">
        <v>12</v>
      </c>
      <c r="AD13" s="31"/>
      <c r="AE13" s="31"/>
      <c r="AF13" s="31"/>
      <c r="AG13" s="31"/>
      <c r="AH13" s="32"/>
    </row>
    <row r="14" spans="1:36" ht="30" customHeight="1" x14ac:dyDescent="0.15">
      <c r="O14" s="33" t="s">
        <v>16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6" ht="45" customHeight="1" x14ac:dyDescent="0.15"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5" t="s">
        <v>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5" ht="30" customHeight="1" x14ac:dyDescent="0.15">
      <c r="B19" s="36"/>
      <c r="C19" s="37" t="s">
        <v>3</v>
      </c>
      <c r="D19" s="37"/>
      <c r="E19" s="37"/>
      <c r="F19" s="37"/>
      <c r="G19" s="37"/>
      <c r="H19" s="37"/>
      <c r="I19" s="37"/>
      <c r="J19" s="38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9" t="s">
        <v>8</v>
      </c>
      <c r="D20" s="39"/>
      <c r="E20" s="39"/>
      <c r="F20" s="39"/>
      <c r="G20" s="39"/>
      <c r="H20" s="39"/>
      <c r="I20" s="39"/>
      <c r="J20" s="40"/>
      <c r="K20" s="17">
        <v>260</v>
      </c>
      <c r="L20" s="18"/>
      <c r="M20" s="18"/>
      <c r="N20" s="18"/>
      <c r="O20" s="18"/>
      <c r="P20" s="19"/>
      <c r="Q20" s="18">
        <v>214</v>
      </c>
      <c r="R20" s="18"/>
      <c r="S20" s="18"/>
      <c r="T20" s="18"/>
      <c r="U20" s="18"/>
      <c r="V20" s="19"/>
      <c r="W20" s="18">
        <v>180</v>
      </c>
      <c r="X20" s="18"/>
      <c r="Y20" s="18"/>
      <c r="Z20" s="18"/>
      <c r="AA20" s="18"/>
      <c r="AB20" s="19"/>
      <c r="AC20" s="18">
        <f>SUM(AC21:AG35)</f>
        <v>140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K21" s="22">
        <v>3</v>
      </c>
      <c r="L21" s="23"/>
      <c r="M21" s="23"/>
      <c r="N21" s="23"/>
      <c r="O21" s="23"/>
      <c r="P21" s="24"/>
      <c r="Q21" s="23">
        <v>4</v>
      </c>
      <c r="R21" s="23"/>
      <c r="S21" s="23"/>
      <c r="T21" s="23"/>
      <c r="U21" s="23"/>
      <c r="V21" s="24"/>
      <c r="W21" s="23">
        <v>2</v>
      </c>
      <c r="X21" s="23"/>
      <c r="Y21" s="23"/>
      <c r="Z21" s="23"/>
      <c r="AA21" s="23"/>
      <c r="AB21" s="24"/>
      <c r="AC21" s="23">
        <v>2</v>
      </c>
      <c r="AD21" s="23"/>
      <c r="AE21" s="23"/>
      <c r="AF21" s="23"/>
      <c r="AG21" s="23"/>
      <c r="AH21" s="24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K22" s="25">
        <v>2</v>
      </c>
      <c r="L22" s="26"/>
      <c r="M22" s="26"/>
      <c r="N22" s="26"/>
      <c r="O22" s="26"/>
      <c r="P22" s="24"/>
      <c r="Q22" s="23">
        <v>0</v>
      </c>
      <c r="R22" s="23"/>
      <c r="S22" s="23"/>
      <c r="T22" s="23"/>
      <c r="U22" s="23"/>
      <c r="V22" s="24"/>
      <c r="W22" s="26" t="s">
        <v>20</v>
      </c>
      <c r="X22" s="26"/>
      <c r="Y22" s="26"/>
      <c r="Z22" s="26"/>
      <c r="AA22" s="26"/>
      <c r="AB22" s="24"/>
      <c r="AC22" s="26" t="s">
        <v>20</v>
      </c>
      <c r="AD22" s="26"/>
      <c r="AE22" s="26"/>
      <c r="AF22" s="26"/>
      <c r="AG22" s="26"/>
      <c r="AH22" s="24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K23" s="25">
        <v>41</v>
      </c>
      <c r="L23" s="26"/>
      <c r="M23" s="26"/>
      <c r="N23" s="26"/>
      <c r="O23" s="26"/>
      <c r="P23" s="24"/>
      <c r="Q23" s="23">
        <v>25</v>
      </c>
      <c r="R23" s="23"/>
      <c r="S23" s="23"/>
      <c r="T23" s="23"/>
      <c r="U23" s="23"/>
      <c r="V23" s="24"/>
      <c r="W23" s="26">
        <v>22</v>
      </c>
      <c r="X23" s="26"/>
      <c r="Y23" s="26"/>
      <c r="Z23" s="26"/>
      <c r="AA23" s="26"/>
      <c r="AB23" s="24"/>
      <c r="AC23" s="26">
        <v>12</v>
      </c>
      <c r="AD23" s="26"/>
      <c r="AE23" s="26"/>
      <c r="AF23" s="26"/>
      <c r="AG23" s="26"/>
      <c r="AH23" s="24"/>
    </row>
    <row r="24" spans="2:35" ht="30" customHeight="1" x14ac:dyDescent="0.15">
      <c r="B24" s="14"/>
      <c r="C24" s="41" t="s">
        <v>22</v>
      </c>
      <c r="D24" s="42"/>
      <c r="E24" s="43" t="s">
        <v>23</v>
      </c>
      <c r="F24" s="43"/>
      <c r="G24" s="43"/>
      <c r="H24" s="43"/>
      <c r="I24" s="43"/>
      <c r="J24" s="44"/>
      <c r="K24" s="22">
        <v>0</v>
      </c>
      <c r="L24" s="23"/>
      <c r="M24" s="23"/>
      <c r="N24" s="23"/>
      <c r="O24" s="23"/>
      <c r="P24" s="24"/>
      <c r="Q24" s="23">
        <v>0</v>
      </c>
      <c r="R24" s="23"/>
      <c r="S24" s="23"/>
      <c r="T24" s="23"/>
      <c r="U24" s="23"/>
      <c r="V24" s="24"/>
      <c r="W24" s="23">
        <v>0</v>
      </c>
      <c r="X24" s="23"/>
      <c r="Y24" s="23"/>
      <c r="Z24" s="23"/>
      <c r="AA24" s="23"/>
      <c r="AB24" s="24"/>
      <c r="AC24" s="23">
        <v>0</v>
      </c>
      <c r="AD24" s="23"/>
      <c r="AE24" s="23"/>
      <c r="AF24" s="23"/>
      <c r="AG24" s="23"/>
      <c r="AH24" s="24"/>
    </row>
    <row r="25" spans="2:35" ht="30" customHeight="1" x14ac:dyDescent="0.15">
      <c r="C25" s="45"/>
      <c r="D25" s="46"/>
      <c r="E25" s="47">
        <v>1</v>
      </c>
      <c r="F25" s="47"/>
      <c r="G25" s="48" t="s">
        <v>24</v>
      </c>
      <c r="H25" s="47">
        <v>3</v>
      </c>
      <c r="I25" s="47"/>
      <c r="J25" s="21"/>
      <c r="K25" s="22">
        <v>6</v>
      </c>
      <c r="L25" s="23"/>
      <c r="M25" s="23"/>
      <c r="N25" s="23"/>
      <c r="O25" s="23"/>
      <c r="P25" s="24"/>
      <c r="Q25" s="23">
        <v>7</v>
      </c>
      <c r="R25" s="23"/>
      <c r="S25" s="23"/>
      <c r="T25" s="23"/>
      <c r="U25" s="23"/>
      <c r="V25" s="24"/>
      <c r="W25" s="23">
        <v>6</v>
      </c>
      <c r="X25" s="23"/>
      <c r="Y25" s="23"/>
      <c r="Z25" s="23"/>
      <c r="AA25" s="23"/>
      <c r="AB25" s="24"/>
      <c r="AC25" s="23">
        <v>1</v>
      </c>
      <c r="AD25" s="23"/>
      <c r="AE25" s="23"/>
      <c r="AF25" s="23"/>
      <c r="AG25" s="23"/>
      <c r="AH25" s="24"/>
    </row>
    <row r="26" spans="2:35" ht="30" customHeight="1" x14ac:dyDescent="0.15">
      <c r="C26" s="45"/>
      <c r="D26" s="46"/>
      <c r="E26" s="47">
        <v>3</v>
      </c>
      <c r="F26" s="47"/>
      <c r="G26" s="48" t="s">
        <v>24</v>
      </c>
      <c r="H26" s="47">
        <v>5</v>
      </c>
      <c r="I26" s="47"/>
      <c r="J26" s="21"/>
      <c r="K26" s="22">
        <v>104</v>
      </c>
      <c r="L26" s="23"/>
      <c r="M26" s="23"/>
      <c r="N26" s="23"/>
      <c r="O26" s="23"/>
      <c r="P26" s="24"/>
      <c r="Q26" s="23">
        <v>93</v>
      </c>
      <c r="R26" s="23"/>
      <c r="S26" s="23"/>
      <c r="T26" s="23"/>
      <c r="U26" s="23"/>
      <c r="V26" s="24"/>
      <c r="W26" s="23">
        <v>75</v>
      </c>
      <c r="X26" s="23"/>
      <c r="Y26" s="23"/>
      <c r="Z26" s="23"/>
      <c r="AA26" s="23"/>
      <c r="AB26" s="24"/>
      <c r="AC26" s="23">
        <v>61</v>
      </c>
      <c r="AD26" s="23"/>
      <c r="AE26" s="23"/>
      <c r="AF26" s="23"/>
      <c r="AG26" s="23"/>
      <c r="AH26" s="24"/>
    </row>
    <row r="27" spans="2:35" ht="30" customHeight="1" x14ac:dyDescent="0.15">
      <c r="C27" s="45"/>
      <c r="D27" s="46"/>
      <c r="E27" s="47">
        <v>5</v>
      </c>
      <c r="F27" s="47"/>
      <c r="G27" s="48" t="s">
        <v>24</v>
      </c>
      <c r="H27" s="47">
        <v>10</v>
      </c>
      <c r="I27" s="47"/>
      <c r="J27" s="21"/>
      <c r="K27" s="22">
        <v>62</v>
      </c>
      <c r="L27" s="23"/>
      <c r="M27" s="23"/>
      <c r="N27" s="23"/>
      <c r="O27" s="23"/>
      <c r="P27" s="24"/>
      <c r="Q27" s="23">
        <v>51</v>
      </c>
      <c r="R27" s="23"/>
      <c r="S27" s="23"/>
      <c r="T27" s="23"/>
      <c r="U27" s="23"/>
      <c r="V27" s="24"/>
      <c r="W27" s="23">
        <v>50</v>
      </c>
      <c r="X27" s="23"/>
      <c r="Y27" s="23"/>
      <c r="Z27" s="23"/>
      <c r="AA27" s="23"/>
      <c r="AB27" s="24"/>
      <c r="AC27" s="23">
        <v>49</v>
      </c>
      <c r="AD27" s="23"/>
      <c r="AE27" s="23"/>
      <c r="AF27" s="23"/>
      <c r="AG27" s="23"/>
      <c r="AH27" s="24"/>
    </row>
    <row r="28" spans="2:35" ht="30" customHeight="1" x14ac:dyDescent="0.15">
      <c r="C28" s="45"/>
      <c r="D28" s="46"/>
      <c r="E28" s="47">
        <v>10</v>
      </c>
      <c r="F28" s="47"/>
      <c r="G28" s="48" t="s">
        <v>24</v>
      </c>
      <c r="H28" s="47">
        <v>20</v>
      </c>
      <c r="I28" s="47"/>
      <c r="J28" s="21"/>
      <c r="K28" s="22">
        <v>18</v>
      </c>
      <c r="L28" s="23"/>
      <c r="M28" s="23"/>
      <c r="N28" s="23"/>
      <c r="O28" s="23"/>
      <c r="P28" s="24"/>
      <c r="Q28" s="23">
        <v>15</v>
      </c>
      <c r="R28" s="23"/>
      <c r="S28" s="23"/>
      <c r="T28" s="23"/>
      <c r="U28" s="23"/>
      <c r="V28" s="24"/>
      <c r="W28" s="23">
        <v>8</v>
      </c>
      <c r="X28" s="23"/>
      <c r="Y28" s="23"/>
      <c r="Z28" s="23"/>
      <c r="AA28" s="23"/>
      <c r="AB28" s="24"/>
      <c r="AC28" s="23">
        <v>4</v>
      </c>
      <c r="AD28" s="23"/>
      <c r="AE28" s="23"/>
      <c r="AF28" s="23"/>
      <c r="AG28" s="23"/>
      <c r="AH28" s="24"/>
    </row>
    <row r="29" spans="2:35" ht="30" customHeight="1" x14ac:dyDescent="0.15">
      <c r="C29" s="45"/>
      <c r="D29" s="46"/>
      <c r="E29" s="47">
        <v>20</v>
      </c>
      <c r="F29" s="47"/>
      <c r="G29" s="48" t="s">
        <v>24</v>
      </c>
      <c r="H29" s="47">
        <v>30</v>
      </c>
      <c r="I29" s="47"/>
      <c r="J29" s="21"/>
      <c r="K29" s="22">
        <v>1</v>
      </c>
      <c r="L29" s="23"/>
      <c r="M29" s="23"/>
      <c r="N29" s="23"/>
      <c r="O29" s="23"/>
      <c r="P29" s="24"/>
      <c r="Q29" s="23">
        <v>0</v>
      </c>
      <c r="R29" s="23"/>
      <c r="S29" s="23"/>
      <c r="T29" s="23"/>
      <c r="U29" s="23"/>
      <c r="V29" s="24"/>
      <c r="W29" s="26" t="s">
        <v>20</v>
      </c>
      <c r="X29" s="26"/>
      <c r="Y29" s="26"/>
      <c r="Z29" s="26"/>
      <c r="AA29" s="26"/>
      <c r="AB29" s="24"/>
      <c r="AC29" s="26" t="s">
        <v>20</v>
      </c>
      <c r="AD29" s="26"/>
      <c r="AE29" s="26"/>
      <c r="AF29" s="26"/>
      <c r="AG29" s="26"/>
      <c r="AH29" s="24"/>
    </row>
    <row r="30" spans="2:35" ht="30" customHeight="1" x14ac:dyDescent="0.15">
      <c r="C30" s="45"/>
      <c r="D30" s="46"/>
      <c r="E30" s="47">
        <v>30</v>
      </c>
      <c r="F30" s="47"/>
      <c r="G30" s="48" t="s">
        <v>24</v>
      </c>
      <c r="H30" s="47">
        <v>50</v>
      </c>
      <c r="I30" s="47"/>
      <c r="J30" s="21"/>
      <c r="K30" s="22">
        <v>3</v>
      </c>
      <c r="L30" s="23"/>
      <c r="M30" s="23"/>
      <c r="N30" s="23"/>
      <c r="O30" s="23"/>
      <c r="P30" s="24"/>
      <c r="Q30" s="23">
        <v>2</v>
      </c>
      <c r="R30" s="23"/>
      <c r="S30" s="23"/>
      <c r="T30" s="23"/>
      <c r="U30" s="23"/>
      <c r="V30" s="24"/>
      <c r="W30" s="23">
        <v>0</v>
      </c>
      <c r="X30" s="23"/>
      <c r="Y30" s="23"/>
      <c r="Z30" s="23"/>
      <c r="AA30" s="23"/>
      <c r="AB30" s="24"/>
      <c r="AC30" s="26" t="s">
        <v>20</v>
      </c>
      <c r="AD30" s="26"/>
      <c r="AE30" s="26"/>
      <c r="AF30" s="26"/>
      <c r="AG30" s="26"/>
      <c r="AH30" s="24"/>
    </row>
    <row r="31" spans="2:35" ht="30" customHeight="1" x14ac:dyDescent="0.15">
      <c r="C31" s="45"/>
      <c r="D31" s="46"/>
      <c r="E31" s="47">
        <v>50</v>
      </c>
      <c r="F31" s="47"/>
      <c r="G31" s="48" t="s">
        <v>24</v>
      </c>
      <c r="H31" s="47">
        <v>100</v>
      </c>
      <c r="I31" s="47"/>
      <c r="J31" s="21"/>
      <c r="K31" s="22">
        <v>8</v>
      </c>
      <c r="L31" s="23"/>
      <c r="M31" s="23"/>
      <c r="N31" s="23"/>
      <c r="O31" s="23"/>
      <c r="P31" s="24"/>
      <c r="Q31" s="23">
        <v>8</v>
      </c>
      <c r="R31" s="23"/>
      <c r="S31" s="23"/>
      <c r="T31" s="23"/>
      <c r="U31" s="23"/>
      <c r="V31" s="24"/>
      <c r="W31" s="23">
        <v>8</v>
      </c>
      <c r="X31" s="23"/>
      <c r="Y31" s="23"/>
      <c r="Z31" s="23"/>
      <c r="AA31" s="23"/>
      <c r="AB31" s="24"/>
      <c r="AC31" s="23">
        <v>3</v>
      </c>
      <c r="AD31" s="23"/>
      <c r="AE31" s="23"/>
      <c r="AF31" s="23"/>
      <c r="AG31" s="23"/>
      <c r="AH31" s="24"/>
    </row>
    <row r="32" spans="2:35" ht="30" customHeight="1" x14ac:dyDescent="0.15">
      <c r="C32" s="45"/>
      <c r="D32" s="46"/>
      <c r="E32" s="47">
        <v>100</v>
      </c>
      <c r="F32" s="47"/>
      <c r="G32" s="48" t="s">
        <v>24</v>
      </c>
      <c r="H32" s="47">
        <v>200</v>
      </c>
      <c r="I32" s="47"/>
      <c r="J32" s="21"/>
      <c r="K32" s="22">
        <v>4</v>
      </c>
      <c r="L32" s="23"/>
      <c r="M32" s="23"/>
      <c r="N32" s="23"/>
      <c r="O32" s="23"/>
      <c r="P32" s="24"/>
      <c r="Q32" s="23">
        <v>4</v>
      </c>
      <c r="R32" s="23"/>
      <c r="S32" s="23"/>
      <c r="T32" s="23"/>
      <c r="U32" s="23"/>
      <c r="V32" s="24"/>
      <c r="W32" s="23">
        <v>4</v>
      </c>
      <c r="X32" s="23"/>
      <c r="Y32" s="23"/>
      <c r="Z32" s="23"/>
      <c r="AA32" s="23"/>
      <c r="AB32" s="24"/>
      <c r="AC32" s="23">
        <v>4</v>
      </c>
      <c r="AD32" s="23"/>
      <c r="AE32" s="23"/>
      <c r="AF32" s="23"/>
      <c r="AG32" s="23"/>
      <c r="AH32" s="24"/>
    </row>
    <row r="33" spans="2:34" ht="30" customHeight="1" x14ac:dyDescent="0.15">
      <c r="C33" s="45"/>
      <c r="D33" s="46"/>
      <c r="E33" s="47">
        <v>200</v>
      </c>
      <c r="F33" s="47"/>
      <c r="G33" s="48" t="s">
        <v>24</v>
      </c>
      <c r="H33" s="47">
        <v>500</v>
      </c>
      <c r="I33" s="47"/>
      <c r="J33" s="21"/>
      <c r="K33" s="22">
        <v>4</v>
      </c>
      <c r="L33" s="23"/>
      <c r="M33" s="23"/>
      <c r="N33" s="23"/>
      <c r="O33" s="23"/>
      <c r="P33" s="24"/>
      <c r="Q33" s="23">
        <v>3</v>
      </c>
      <c r="R33" s="23"/>
      <c r="S33" s="23"/>
      <c r="T33" s="23"/>
      <c r="U33" s="23"/>
      <c r="V33" s="24"/>
      <c r="W33" s="23">
        <v>5</v>
      </c>
      <c r="X33" s="23"/>
      <c r="Y33" s="23"/>
      <c r="Z33" s="23"/>
      <c r="AA33" s="23"/>
      <c r="AB33" s="24"/>
      <c r="AC33" s="23">
        <v>3</v>
      </c>
      <c r="AD33" s="23"/>
      <c r="AE33" s="23"/>
      <c r="AF33" s="23"/>
      <c r="AG33" s="23"/>
      <c r="AH33" s="24"/>
    </row>
    <row r="34" spans="2:34" ht="30" customHeight="1" x14ac:dyDescent="0.15">
      <c r="C34" s="45"/>
      <c r="D34" s="46"/>
      <c r="E34" s="47">
        <v>500</v>
      </c>
      <c r="F34" s="47"/>
      <c r="G34" s="48" t="s">
        <v>24</v>
      </c>
      <c r="H34" s="49">
        <v>1000</v>
      </c>
      <c r="I34" s="49"/>
      <c r="J34" s="21"/>
      <c r="K34" s="22">
        <v>3</v>
      </c>
      <c r="L34" s="23"/>
      <c r="M34" s="23"/>
      <c r="N34" s="23"/>
      <c r="O34" s="23"/>
      <c r="P34" s="24"/>
      <c r="Q34" s="23">
        <v>2</v>
      </c>
      <c r="R34" s="23"/>
      <c r="S34" s="23"/>
      <c r="T34" s="23"/>
      <c r="U34" s="23"/>
      <c r="V34" s="24"/>
      <c r="W34" s="23">
        <v>0</v>
      </c>
      <c r="X34" s="23"/>
      <c r="Y34" s="23"/>
      <c r="Z34" s="23"/>
      <c r="AA34" s="23"/>
      <c r="AB34" s="24"/>
      <c r="AC34" s="26">
        <v>1</v>
      </c>
      <c r="AD34" s="26"/>
      <c r="AE34" s="26"/>
      <c r="AF34" s="26"/>
      <c r="AG34" s="26"/>
      <c r="AH34" s="24"/>
    </row>
    <row r="35" spans="2:34" ht="30" customHeight="1" x14ac:dyDescent="0.15">
      <c r="B35" s="27"/>
      <c r="C35" s="50"/>
      <c r="D35" s="51"/>
      <c r="E35" s="52" t="s">
        <v>25</v>
      </c>
      <c r="F35" s="52"/>
      <c r="G35" s="52"/>
      <c r="H35" s="52"/>
      <c r="I35" s="52"/>
      <c r="J35" s="29"/>
      <c r="K35" s="25" t="s">
        <v>20</v>
      </c>
      <c r="L35" s="26"/>
      <c r="M35" s="26"/>
      <c r="N35" s="26"/>
      <c r="O35" s="26"/>
      <c r="P35" s="24"/>
      <c r="Q35" s="26" t="s">
        <v>20</v>
      </c>
      <c r="R35" s="26"/>
      <c r="S35" s="26"/>
      <c r="T35" s="26"/>
      <c r="U35" s="26"/>
      <c r="V35" s="24"/>
      <c r="W35" s="26" t="s">
        <v>20</v>
      </c>
      <c r="X35" s="26"/>
      <c r="Y35" s="26"/>
      <c r="Z35" s="26"/>
      <c r="AA35" s="26"/>
      <c r="AB35" s="24"/>
      <c r="AC35" s="26" t="s">
        <v>20</v>
      </c>
      <c r="AD35" s="26"/>
      <c r="AE35" s="26"/>
      <c r="AF35" s="26"/>
      <c r="AG35" s="26"/>
      <c r="AH35" s="24"/>
    </row>
    <row r="36" spans="2:34" ht="30" customHeight="1" x14ac:dyDescent="0.15">
      <c r="B36" s="27"/>
      <c r="C36" s="53" t="s">
        <v>26</v>
      </c>
      <c r="D36" s="53"/>
      <c r="E36" s="53"/>
      <c r="F36" s="53"/>
      <c r="G36" s="53"/>
      <c r="H36" s="53"/>
      <c r="I36" s="53"/>
      <c r="J36" s="27"/>
      <c r="K36" s="30">
        <v>1</v>
      </c>
      <c r="L36" s="31"/>
      <c r="M36" s="31"/>
      <c r="N36" s="31"/>
      <c r="O36" s="31"/>
      <c r="P36" s="32"/>
      <c r="Q36" s="54">
        <v>0</v>
      </c>
      <c r="R36" s="54"/>
      <c r="S36" s="54"/>
      <c r="T36" s="54"/>
      <c r="U36" s="54"/>
      <c r="V36" s="32"/>
      <c r="W36" s="31">
        <v>0</v>
      </c>
      <c r="X36" s="31"/>
      <c r="Y36" s="31"/>
      <c r="Z36" s="31"/>
      <c r="AA36" s="31"/>
      <c r="AB36" s="32"/>
      <c r="AC36" s="31">
        <v>0</v>
      </c>
      <c r="AD36" s="31"/>
      <c r="AE36" s="31"/>
      <c r="AF36" s="31"/>
      <c r="AG36" s="31"/>
      <c r="AH36" s="24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4"/>
    </row>
    <row r="39" spans="2:34" ht="30" customHeight="1" x14ac:dyDescent="0.15">
      <c r="AH39" s="24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6BFB-447A-4A0B-BC54-2A546B14E39E}">
  <sheetPr>
    <pageSetUpPr fitToPage="1"/>
  </sheetPr>
  <dimension ref="A1:AG40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8" customHeight="1" thickBot="1" x14ac:dyDescent="0.2">
      <c r="X2" s="35" t="s">
        <v>2</v>
      </c>
      <c r="Y2" s="35"/>
      <c r="Z2" s="35"/>
      <c r="AA2" s="35"/>
      <c r="AB2" s="35"/>
      <c r="AC2" s="35"/>
      <c r="AD2" s="35"/>
      <c r="AE2" s="35"/>
      <c r="AF2" s="35"/>
      <c r="AG2" s="35"/>
    </row>
    <row r="3" spans="1:33" ht="29.25" customHeight="1" x14ac:dyDescent="0.15">
      <c r="B3" s="56" t="s">
        <v>28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8"/>
      <c r="N3" s="59" t="s">
        <v>4</v>
      </c>
      <c r="O3" s="59"/>
      <c r="P3" s="59"/>
      <c r="Q3" s="59"/>
      <c r="R3" s="59"/>
      <c r="S3" s="59" t="s">
        <v>5</v>
      </c>
      <c r="T3" s="59"/>
      <c r="U3" s="59"/>
      <c r="V3" s="59"/>
      <c r="W3" s="59"/>
      <c r="X3" s="59" t="s">
        <v>6</v>
      </c>
      <c r="Y3" s="59"/>
      <c r="Z3" s="59"/>
      <c r="AA3" s="59"/>
      <c r="AB3" s="59"/>
      <c r="AC3" s="59" t="s">
        <v>7</v>
      </c>
      <c r="AD3" s="59"/>
      <c r="AE3" s="59"/>
      <c r="AF3" s="59"/>
      <c r="AG3" s="60"/>
    </row>
    <row r="4" spans="1:33" ht="29.25" customHeight="1" x14ac:dyDescent="0.15">
      <c r="B4" s="61" t="s">
        <v>29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>
        <v>260</v>
      </c>
      <c r="O4" s="63"/>
      <c r="P4" s="63"/>
      <c r="Q4" s="63"/>
      <c r="R4" s="63"/>
      <c r="S4" s="63">
        <v>214</v>
      </c>
      <c r="T4" s="63"/>
      <c r="U4" s="63"/>
      <c r="V4" s="63"/>
      <c r="W4" s="63"/>
      <c r="X4" s="63">
        <v>180</v>
      </c>
      <c r="Y4" s="63"/>
      <c r="Z4" s="63"/>
      <c r="AA4" s="63"/>
      <c r="AB4" s="63"/>
      <c r="AC4" s="63">
        <v>140</v>
      </c>
      <c r="AD4" s="63"/>
      <c r="AE4" s="63"/>
      <c r="AF4" s="63"/>
      <c r="AG4" s="63"/>
    </row>
    <row r="5" spans="1:33" ht="29.25" customHeight="1" x14ac:dyDescent="0.15">
      <c r="B5" s="64" t="s">
        <v>30</v>
      </c>
      <c r="C5" s="64"/>
      <c r="D5" s="65"/>
      <c r="E5" s="66"/>
      <c r="F5" s="67" t="s">
        <v>31</v>
      </c>
      <c r="G5" s="67"/>
      <c r="H5" s="67"/>
      <c r="I5" s="67"/>
      <c r="J5" s="67"/>
      <c r="K5" s="67"/>
      <c r="L5" s="67"/>
      <c r="N5" s="62" t="s">
        <v>12</v>
      </c>
      <c r="O5" s="63"/>
      <c r="P5" s="63"/>
      <c r="Q5" s="63"/>
      <c r="R5" s="63"/>
      <c r="S5" s="63" t="s">
        <v>12</v>
      </c>
      <c r="T5" s="63"/>
      <c r="U5" s="63"/>
      <c r="V5" s="63"/>
      <c r="W5" s="63"/>
      <c r="X5" s="63" t="s">
        <v>12</v>
      </c>
      <c r="Y5" s="63"/>
      <c r="Z5" s="63"/>
      <c r="AA5" s="63"/>
      <c r="AB5" s="63"/>
      <c r="AC5" s="63" t="s">
        <v>12</v>
      </c>
      <c r="AD5" s="63"/>
      <c r="AE5" s="63"/>
      <c r="AF5" s="63"/>
      <c r="AG5" s="63"/>
    </row>
    <row r="6" spans="1:33" ht="29.25" customHeight="1" x14ac:dyDescent="0.15">
      <c r="B6" s="68"/>
      <c r="C6" s="68"/>
      <c r="D6" s="69"/>
      <c r="E6" s="66"/>
      <c r="F6" s="67" t="s">
        <v>32</v>
      </c>
      <c r="G6" s="67"/>
      <c r="H6" s="67"/>
      <c r="I6" s="67"/>
      <c r="J6" s="67"/>
      <c r="K6" s="67"/>
      <c r="L6" s="67"/>
      <c r="N6" s="62" t="s">
        <v>12</v>
      </c>
      <c r="O6" s="63"/>
      <c r="P6" s="63"/>
      <c r="Q6" s="63"/>
      <c r="R6" s="63"/>
      <c r="S6" s="63" t="s">
        <v>12</v>
      </c>
      <c r="T6" s="63"/>
      <c r="U6" s="63"/>
      <c r="V6" s="63"/>
      <c r="W6" s="63"/>
      <c r="X6" s="63" t="s">
        <v>12</v>
      </c>
      <c r="Y6" s="63"/>
      <c r="Z6" s="63"/>
      <c r="AA6" s="63"/>
      <c r="AB6" s="63"/>
      <c r="AC6" s="63" t="s">
        <v>12</v>
      </c>
      <c r="AD6" s="63"/>
      <c r="AE6" s="63"/>
      <c r="AF6" s="63"/>
      <c r="AG6" s="63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4"/>
      <c r="I7" s="73" t="s">
        <v>34</v>
      </c>
      <c r="J7" s="73"/>
      <c r="K7" s="73"/>
      <c r="L7" s="73"/>
      <c r="M7" s="44"/>
      <c r="N7" s="62">
        <v>10</v>
      </c>
      <c r="O7" s="63"/>
      <c r="P7" s="63"/>
      <c r="Q7" s="63"/>
      <c r="R7" s="63"/>
      <c r="S7" s="63">
        <v>8</v>
      </c>
      <c r="T7" s="63"/>
      <c r="U7" s="63"/>
      <c r="V7" s="63"/>
      <c r="W7" s="63"/>
      <c r="X7" s="63">
        <v>6</v>
      </c>
      <c r="Y7" s="63"/>
      <c r="Z7" s="63"/>
      <c r="AA7" s="63"/>
      <c r="AB7" s="63"/>
      <c r="AC7" s="63">
        <v>1</v>
      </c>
      <c r="AD7" s="63"/>
      <c r="AE7" s="63"/>
      <c r="AF7" s="63"/>
      <c r="AG7" s="63"/>
    </row>
    <row r="8" spans="1:33" ht="29.25" customHeight="1" x14ac:dyDescent="0.15">
      <c r="B8" s="68"/>
      <c r="C8" s="68"/>
      <c r="D8" s="69"/>
      <c r="E8" s="74"/>
      <c r="F8" s="75"/>
      <c r="G8" s="75"/>
      <c r="H8" s="29"/>
      <c r="I8" s="28" t="s">
        <v>35</v>
      </c>
      <c r="J8" s="28"/>
      <c r="K8" s="28"/>
      <c r="L8" s="28"/>
      <c r="M8" s="29"/>
      <c r="N8" s="62" t="s">
        <v>12</v>
      </c>
      <c r="O8" s="63"/>
      <c r="P8" s="63"/>
      <c r="Q8" s="63"/>
      <c r="R8" s="63"/>
      <c r="S8" s="63" t="s">
        <v>12</v>
      </c>
      <c r="T8" s="63"/>
      <c r="U8" s="63"/>
      <c r="V8" s="63"/>
      <c r="W8" s="63"/>
      <c r="X8" s="63" t="s">
        <v>12</v>
      </c>
      <c r="Y8" s="63"/>
      <c r="Z8" s="63"/>
      <c r="AA8" s="63"/>
      <c r="AB8" s="63"/>
      <c r="AC8" s="63" t="s">
        <v>12</v>
      </c>
      <c r="AD8" s="63"/>
      <c r="AE8" s="63"/>
      <c r="AF8" s="63"/>
      <c r="AG8" s="63"/>
    </row>
    <row r="9" spans="1:33" ht="29.25" customHeight="1" x14ac:dyDescent="0.15">
      <c r="B9" s="68"/>
      <c r="C9" s="68"/>
      <c r="D9" s="69"/>
      <c r="E9" s="76"/>
      <c r="F9" s="77" t="s">
        <v>36</v>
      </c>
      <c r="G9" s="77"/>
      <c r="H9" s="77"/>
      <c r="I9" s="77"/>
      <c r="J9" s="77"/>
      <c r="K9" s="77"/>
      <c r="L9" s="77"/>
      <c r="M9" s="78"/>
      <c r="N9" s="62">
        <v>22</v>
      </c>
      <c r="O9" s="63"/>
      <c r="P9" s="63"/>
      <c r="Q9" s="63"/>
      <c r="R9" s="63"/>
      <c r="S9" s="63">
        <v>20</v>
      </c>
      <c r="T9" s="63"/>
      <c r="U9" s="63"/>
      <c r="V9" s="63"/>
      <c r="W9" s="63"/>
      <c r="X9" s="63">
        <v>12</v>
      </c>
      <c r="Y9" s="63"/>
      <c r="Z9" s="63"/>
      <c r="AA9" s="63"/>
      <c r="AB9" s="63"/>
      <c r="AC9" s="63">
        <v>12</v>
      </c>
      <c r="AD9" s="63"/>
      <c r="AE9" s="63"/>
      <c r="AF9" s="63"/>
      <c r="AG9" s="63"/>
    </row>
    <row r="10" spans="1:33" ht="29.25" customHeight="1" x14ac:dyDescent="0.15">
      <c r="B10" s="64" t="s">
        <v>37</v>
      </c>
      <c r="C10" s="64"/>
      <c r="D10" s="65"/>
      <c r="E10" s="66"/>
      <c r="F10" s="67" t="s">
        <v>38</v>
      </c>
      <c r="G10" s="67"/>
      <c r="H10" s="67"/>
      <c r="I10" s="67"/>
      <c r="J10" s="67"/>
      <c r="K10" s="67"/>
      <c r="L10" s="67"/>
      <c r="N10" s="62">
        <v>6</v>
      </c>
      <c r="O10" s="63"/>
      <c r="P10" s="63"/>
      <c r="Q10" s="63"/>
      <c r="R10" s="63"/>
      <c r="S10" s="63">
        <v>5</v>
      </c>
      <c r="T10" s="63"/>
      <c r="U10" s="63"/>
      <c r="V10" s="63"/>
      <c r="W10" s="63"/>
      <c r="X10" s="63">
        <v>5</v>
      </c>
      <c r="Y10" s="63"/>
      <c r="Z10" s="63"/>
      <c r="AA10" s="63"/>
      <c r="AB10" s="63"/>
      <c r="AC10" s="63">
        <v>5</v>
      </c>
      <c r="AD10" s="63"/>
      <c r="AE10" s="63"/>
      <c r="AF10" s="63"/>
      <c r="AG10" s="63"/>
    </row>
    <row r="11" spans="1:33" ht="29.25" customHeight="1" x14ac:dyDescent="0.15">
      <c r="B11" s="79"/>
      <c r="C11" s="79"/>
      <c r="D11" s="80"/>
      <c r="E11" s="74"/>
      <c r="F11" s="28" t="s">
        <v>39</v>
      </c>
      <c r="G11" s="28"/>
      <c r="H11" s="28"/>
      <c r="I11" s="28"/>
      <c r="J11" s="28"/>
      <c r="K11" s="28"/>
      <c r="L11" s="28"/>
      <c r="M11" s="29"/>
      <c r="N11" s="62">
        <v>1</v>
      </c>
      <c r="O11" s="63"/>
      <c r="P11" s="63"/>
      <c r="Q11" s="63"/>
      <c r="R11" s="63"/>
      <c r="S11" s="63">
        <v>1</v>
      </c>
      <c r="T11" s="63"/>
      <c r="U11" s="63"/>
      <c r="V11" s="63"/>
      <c r="W11" s="63"/>
      <c r="X11" s="63">
        <v>1</v>
      </c>
      <c r="Y11" s="63"/>
      <c r="Z11" s="63"/>
      <c r="AA11" s="63"/>
      <c r="AB11" s="63"/>
      <c r="AC11" s="63">
        <v>0</v>
      </c>
      <c r="AD11" s="63"/>
      <c r="AE11" s="63"/>
      <c r="AF11" s="63"/>
      <c r="AG11" s="63"/>
    </row>
    <row r="12" spans="1:33" ht="29.25" customHeight="1" x14ac:dyDescent="0.15">
      <c r="B12" s="68" t="s">
        <v>40</v>
      </c>
      <c r="C12" s="68"/>
      <c r="D12" s="68"/>
      <c r="E12" s="66"/>
      <c r="F12" s="67" t="s">
        <v>41</v>
      </c>
      <c r="G12" s="67"/>
      <c r="H12" s="67"/>
      <c r="I12" s="67"/>
      <c r="J12" s="67"/>
      <c r="K12" s="67"/>
      <c r="L12" s="67"/>
      <c r="N12" s="62">
        <v>4</v>
      </c>
      <c r="O12" s="63"/>
      <c r="P12" s="63"/>
      <c r="Q12" s="63"/>
      <c r="R12" s="63"/>
      <c r="S12" s="63">
        <v>4</v>
      </c>
      <c r="T12" s="63"/>
      <c r="U12" s="63"/>
      <c r="V12" s="63"/>
      <c r="W12" s="63"/>
      <c r="X12" s="63">
        <v>5</v>
      </c>
      <c r="Y12" s="63"/>
      <c r="Z12" s="63"/>
      <c r="AA12" s="63"/>
      <c r="AB12" s="63"/>
      <c r="AC12" s="63">
        <v>4</v>
      </c>
      <c r="AD12" s="63"/>
      <c r="AE12" s="63"/>
      <c r="AF12" s="63"/>
      <c r="AG12" s="63"/>
    </row>
    <row r="13" spans="1:33" ht="29.25" customHeight="1" x14ac:dyDescent="0.15">
      <c r="B13" s="68"/>
      <c r="C13" s="68"/>
      <c r="D13" s="68"/>
      <c r="E13" s="74"/>
      <c r="F13" s="28" t="s">
        <v>42</v>
      </c>
      <c r="G13" s="28"/>
      <c r="H13" s="28"/>
      <c r="I13" s="28"/>
      <c r="J13" s="28"/>
      <c r="K13" s="28"/>
      <c r="L13" s="28"/>
      <c r="M13" s="29"/>
      <c r="N13" s="62" t="s">
        <v>12</v>
      </c>
      <c r="O13" s="63"/>
      <c r="P13" s="63"/>
      <c r="Q13" s="63"/>
      <c r="R13" s="63"/>
      <c r="S13" s="63">
        <v>4</v>
      </c>
      <c r="T13" s="63"/>
      <c r="U13" s="63"/>
      <c r="V13" s="63"/>
      <c r="W13" s="63"/>
      <c r="X13" s="63">
        <v>0</v>
      </c>
      <c r="Y13" s="63"/>
      <c r="Z13" s="63"/>
      <c r="AA13" s="63"/>
      <c r="AB13" s="63"/>
      <c r="AC13" s="63">
        <v>2</v>
      </c>
      <c r="AD13" s="63"/>
      <c r="AE13" s="63"/>
      <c r="AF13" s="63"/>
      <c r="AG13" s="63"/>
    </row>
    <row r="14" spans="1:33" ht="29.25" customHeight="1" x14ac:dyDescent="0.15">
      <c r="B14" s="64" t="s">
        <v>43</v>
      </c>
      <c r="C14" s="64"/>
      <c r="D14" s="65"/>
      <c r="E14" s="66"/>
      <c r="F14" s="73" t="s">
        <v>44</v>
      </c>
      <c r="G14" s="73"/>
      <c r="H14" s="73"/>
      <c r="I14" s="73"/>
      <c r="J14" s="73"/>
      <c r="K14" s="73"/>
      <c r="L14" s="73"/>
      <c r="N14" s="62">
        <v>2</v>
      </c>
      <c r="O14" s="63"/>
      <c r="P14" s="63"/>
      <c r="Q14" s="63"/>
      <c r="R14" s="63"/>
      <c r="S14" s="63">
        <v>1</v>
      </c>
      <c r="T14" s="63"/>
      <c r="U14" s="63"/>
      <c r="V14" s="63"/>
      <c r="W14" s="63"/>
      <c r="X14" s="63">
        <v>0</v>
      </c>
      <c r="Y14" s="63"/>
      <c r="Z14" s="63"/>
      <c r="AA14" s="63"/>
      <c r="AB14" s="63"/>
      <c r="AC14" s="63">
        <v>1</v>
      </c>
      <c r="AD14" s="63"/>
      <c r="AE14" s="63"/>
      <c r="AF14" s="63"/>
      <c r="AG14" s="63"/>
    </row>
    <row r="15" spans="1:33" ht="29.25" customHeight="1" x14ac:dyDescent="0.15">
      <c r="B15" s="79"/>
      <c r="C15" s="79"/>
      <c r="D15" s="80"/>
      <c r="E15" s="74"/>
      <c r="F15" s="28" t="s">
        <v>45</v>
      </c>
      <c r="G15" s="28"/>
      <c r="H15" s="28"/>
      <c r="I15" s="28"/>
      <c r="J15" s="28"/>
      <c r="K15" s="28"/>
      <c r="L15" s="28"/>
      <c r="M15" s="29"/>
      <c r="N15" s="62">
        <v>0</v>
      </c>
      <c r="O15" s="63"/>
      <c r="P15" s="63"/>
      <c r="Q15" s="63"/>
      <c r="R15" s="63"/>
      <c r="S15" s="63">
        <v>4</v>
      </c>
      <c r="T15" s="63"/>
      <c r="U15" s="63"/>
      <c r="V15" s="63"/>
      <c r="W15" s="63"/>
      <c r="X15" s="63">
        <v>1</v>
      </c>
      <c r="Y15" s="63"/>
      <c r="Z15" s="63"/>
      <c r="AA15" s="63"/>
      <c r="AB15" s="63"/>
      <c r="AC15" s="63">
        <v>7</v>
      </c>
      <c r="AD15" s="63"/>
      <c r="AE15" s="63"/>
      <c r="AF15" s="63"/>
      <c r="AG15" s="63"/>
    </row>
    <row r="16" spans="1:33" ht="29.25" customHeight="1" x14ac:dyDescent="0.15">
      <c r="B16" s="64" t="s">
        <v>46</v>
      </c>
      <c r="C16" s="64"/>
      <c r="D16" s="65"/>
      <c r="E16" s="66"/>
      <c r="F16" s="73" t="s">
        <v>47</v>
      </c>
      <c r="G16" s="73"/>
      <c r="H16" s="73"/>
      <c r="I16" s="73"/>
      <c r="J16" s="73"/>
      <c r="K16" s="73"/>
      <c r="L16" s="73"/>
      <c r="N16" s="62">
        <v>17</v>
      </c>
      <c r="O16" s="63"/>
      <c r="P16" s="63"/>
      <c r="Q16" s="63"/>
      <c r="R16" s="63"/>
      <c r="S16" s="63">
        <v>0</v>
      </c>
      <c r="T16" s="63"/>
      <c r="U16" s="63"/>
      <c r="V16" s="63"/>
      <c r="W16" s="63"/>
      <c r="X16" s="63" t="s">
        <v>12</v>
      </c>
      <c r="Y16" s="63"/>
      <c r="Z16" s="63"/>
      <c r="AA16" s="63"/>
      <c r="AB16" s="63"/>
      <c r="AC16" s="63" t="s">
        <v>12</v>
      </c>
      <c r="AD16" s="63"/>
      <c r="AE16" s="63"/>
      <c r="AF16" s="63"/>
      <c r="AG16" s="63"/>
    </row>
    <row r="17" spans="2:33" ht="29.25" customHeight="1" x14ac:dyDescent="0.15">
      <c r="B17" s="68"/>
      <c r="C17" s="68"/>
      <c r="D17" s="69"/>
      <c r="E17" s="66"/>
      <c r="F17" s="67" t="s">
        <v>48</v>
      </c>
      <c r="G17" s="67"/>
      <c r="H17" s="67"/>
      <c r="I17" s="67"/>
      <c r="J17" s="67"/>
      <c r="K17" s="67"/>
      <c r="L17" s="67"/>
      <c r="N17" s="62" t="s">
        <v>12</v>
      </c>
      <c r="O17" s="63"/>
      <c r="P17" s="63"/>
      <c r="Q17" s="63"/>
      <c r="R17" s="63"/>
      <c r="S17" s="63" t="s">
        <v>12</v>
      </c>
      <c r="T17" s="63"/>
      <c r="U17" s="63"/>
      <c r="V17" s="63"/>
      <c r="W17" s="63"/>
      <c r="X17" s="63" t="s">
        <v>12</v>
      </c>
      <c r="Y17" s="63"/>
      <c r="Z17" s="63"/>
      <c r="AA17" s="63"/>
      <c r="AB17" s="63"/>
      <c r="AC17" s="63" t="s">
        <v>12</v>
      </c>
      <c r="AD17" s="63"/>
      <c r="AE17" s="63"/>
      <c r="AF17" s="63"/>
      <c r="AG17" s="63"/>
    </row>
    <row r="18" spans="2:33" ht="29.25" customHeight="1" x14ac:dyDescent="0.15">
      <c r="B18" s="68"/>
      <c r="C18" s="68"/>
      <c r="D18" s="69"/>
      <c r="E18" s="66"/>
      <c r="F18" s="67" t="s">
        <v>49</v>
      </c>
      <c r="G18" s="67"/>
      <c r="H18" s="67"/>
      <c r="I18" s="67"/>
      <c r="J18" s="67"/>
      <c r="K18" s="67"/>
      <c r="L18" s="67"/>
      <c r="N18" s="62" t="s">
        <v>50</v>
      </c>
      <c r="O18" s="63"/>
      <c r="P18" s="63"/>
      <c r="Q18" s="63"/>
      <c r="R18" s="63"/>
      <c r="S18" s="63" t="s">
        <v>51</v>
      </c>
      <c r="T18" s="63"/>
      <c r="U18" s="63"/>
      <c r="V18" s="63"/>
      <c r="W18" s="63"/>
      <c r="X18" s="63">
        <v>6</v>
      </c>
      <c r="Y18" s="63"/>
      <c r="Z18" s="63"/>
      <c r="AA18" s="63"/>
      <c r="AB18" s="63"/>
      <c r="AC18" s="63">
        <v>17</v>
      </c>
      <c r="AD18" s="63"/>
      <c r="AE18" s="63"/>
      <c r="AF18" s="63"/>
      <c r="AG18" s="63"/>
    </row>
    <row r="19" spans="2:33" ht="29.25" customHeight="1" x14ac:dyDescent="0.15">
      <c r="B19" s="79"/>
      <c r="C19" s="79"/>
      <c r="D19" s="80"/>
      <c r="E19" s="74"/>
      <c r="F19" s="28" t="s">
        <v>52</v>
      </c>
      <c r="G19" s="28"/>
      <c r="H19" s="28"/>
      <c r="I19" s="28"/>
      <c r="J19" s="28"/>
      <c r="K19" s="28"/>
      <c r="L19" s="28"/>
      <c r="M19" s="29"/>
      <c r="N19" s="62"/>
      <c r="O19" s="63"/>
      <c r="P19" s="63"/>
      <c r="Q19" s="63"/>
      <c r="R19" s="63"/>
      <c r="S19" s="63"/>
      <c r="T19" s="63"/>
      <c r="U19" s="63"/>
      <c r="V19" s="63"/>
      <c r="W19" s="63"/>
      <c r="X19" s="63">
        <v>56</v>
      </c>
      <c r="Y19" s="63"/>
      <c r="Z19" s="63"/>
      <c r="AA19" s="63"/>
      <c r="AB19" s="63"/>
      <c r="AC19" s="63">
        <v>39</v>
      </c>
      <c r="AD19" s="63"/>
      <c r="AE19" s="63"/>
      <c r="AF19" s="63"/>
      <c r="AG19" s="63"/>
    </row>
    <row r="20" spans="2:33" ht="29.25" customHeight="1" x14ac:dyDescent="0.15">
      <c r="B20" s="68" t="s">
        <v>53</v>
      </c>
      <c r="C20" s="68"/>
      <c r="D20" s="69"/>
      <c r="E20" s="66"/>
      <c r="F20" s="73" t="s">
        <v>54</v>
      </c>
      <c r="G20" s="73"/>
      <c r="H20" s="73"/>
      <c r="I20" s="73"/>
      <c r="J20" s="73"/>
      <c r="K20" s="73"/>
      <c r="L20" s="73"/>
      <c r="N20" s="62" t="s">
        <v>55</v>
      </c>
      <c r="O20" s="63"/>
      <c r="P20" s="63"/>
      <c r="Q20" s="63"/>
      <c r="R20" s="63"/>
      <c r="S20" s="63" t="s">
        <v>56</v>
      </c>
      <c r="T20" s="63"/>
      <c r="U20" s="63"/>
      <c r="V20" s="63"/>
      <c r="W20" s="63"/>
      <c r="X20" s="63">
        <v>1</v>
      </c>
      <c r="Y20" s="63"/>
      <c r="Z20" s="63"/>
      <c r="AA20" s="63"/>
      <c r="AB20" s="63"/>
      <c r="AC20" s="63">
        <v>0</v>
      </c>
      <c r="AD20" s="63"/>
      <c r="AE20" s="63"/>
      <c r="AF20" s="63"/>
      <c r="AG20" s="63"/>
    </row>
    <row r="21" spans="2:33" ht="29.25" customHeight="1" x14ac:dyDescent="0.15">
      <c r="B21" s="68"/>
      <c r="C21" s="68"/>
      <c r="D21" s="69"/>
      <c r="E21" s="66"/>
      <c r="F21" s="67" t="s">
        <v>57</v>
      </c>
      <c r="G21" s="67"/>
      <c r="H21" s="67"/>
      <c r="I21" s="67"/>
      <c r="J21" s="67"/>
      <c r="K21" s="67"/>
      <c r="L21" s="67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>
        <v>2</v>
      </c>
      <c r="Y21" s="63"/>
      <c r="Z21" s="63"/>
      <c r="AA21" s="63"/>
      <c r="AB21" s="63"/>
      <c r="AC21" s="63">
        <v>2</v>
      </c>
      <c r="AD21" s="63"/>
      <c r="AE21" s="63"/>
      <c r="AF21" s="63"/>
      <c r="AG21" s="63"/>
    </row>
    <row r="22" spans="2:33" ht="29.25" customHeight="1" x14ac:dyDescent="0.15">
      <c r="B22" s="68"/>
      <c r="C22" s="68"/>
      <c r="D22" s="69"/>
      <c r="E22" s="66"/>
      <c r="F22" s="67" t="s">
        <v>58</v>
      </c>
      <c r="G22" s="67"/>
      <c r="H22" s="67"/>
      <c r="I22" s="67"/>
      <c r="J22" s="67"/>
      <c r="K22" s="67"/>
      <c r="L22" s="67"/>
      <c r="N22" s="62">
        <v>5</v>
      </c>
      <c r="O22" s="63"/>
      <c r="P22" s="63"/>
      <c r="Q22" s="63"/>
      <c r="R22" s="63"/>
      <c r="S22" s="63">
        <v>7</v>
      </c>
      <c r="T22" s="63"/>
      <c r="U22" s="63"/>
      <c r="V22" s="63"/>
      <c r="W22" s="63"/>
      <c r="X22" s="63">
        <v>3</v>
      </c>
      <c r="Y22" s="63"/>
      <c r="Z22" s="63"/>
      <c r="AA22" s="63"/>
      <c r="AB22" s="63"/>
      <c r="AC22" s="63">
        <v>0</v>
      </c>
      <c r="AD22" s="63"/>
      <c r="AE22" s="63"/>
      <c r="AF22" s="63"/>
      <c r="AG22" s="63"/>
    </row>
    <row r="23" spans="2:33" ht="29.25" customHeight="1" x14ac:dyDescent="0.15">
      <c r="B23" s="79"/>
      <c r="C23" s="79"/>
      <c r="D23" s="80"/>
      <c r="E23" s="74"/>
      <c r="F23" s="28" t="s">
        <v>59</v>
      </c>
      <c r="G23" s="28"/>
      <c r="H23" s="28"/>
      <c r="I23" s="28"/>
      <c r="J23" s="28"/>
      <c r="K23" s="28"/>
      <c r="L23" s="28"/>
      <c r="M23" s="29"/>
      <c r="N23" s="62">
        <v>112</v>
      </c>
      <c r="O23" s="63"/>
      <c r="P23" s="63"/>
      <c r="Q23" s="63"/>
      <c r="R23" s="63"/>
      <c r="S23" s="63">
        <v>76</v>
      </c>
      <c r="T23" s="63"/>
      <c r="U23" s="63"/>
      <c r="V23" s="63"/>
      <c r="W23" s="63"/>
      <c r="X23" s="63">
        <v>65</v>
      </c>
      <c r="Y23" s="63"/>
      <c r="Z23" s="63"/>
      <c r="AA23" s="63"/>
      <c r="AB23" s="63"/>
      <c r="AC23" s="63">
        <v>37</v>
      </c>
      <c r="AD23" s="63"/>
      <c r="AE23" s="63"/>
      <c r="AF23" s="63"/>
      <c r="AG23" s="63"/>
    </row>
    <row r="24" spans="2:33" ht="29.25" customHeight="1" x14ac:dyDescent="0.15">
      <c r="B24" s="14"/>
      <c r="C24" s="73" t="s">
        <v>26</v>
      </c>
      <c r="D24" s="73"/>
      <c r="E24" s="73"/>
      <c r="F24" s="73"/>
      <c r="G24" s="73"/>
      <c r="H24" s="73"/>
      <c r="I24" s="73"/>
      <c r="J24" s="73"/>
      <c r="K24" s="73"/>
      <c r="L24" s="73"/>
      <c r="N24" s="62">
        <v>1</v>
      </c>
      <c r="O24" s="63"/>
      <c r="P24" s="63"/>
      <c r="Q24" s="63"/>
      <c r="R24" s="63"/>
      <c r="S24" s="63">
        <v>0</v>
      </c>
      <c r="T24" s="63"/>
      <c r="U24" s="63"/>
      <c r="V24" s="63"/>
      <c r="W24" s="63"/>
      <c r="X24" s="63" t="s">
        <v>12</v>
      </c>
      <c r="Y24" s="63"/>
      <c r="Z24" s="63"/>
      <c r="AA24" s="63"/>
      <c r="AB24" s="63"/>
      <c r="AC24" s="63" t="s">
        <v>12</v>
      </c>
      <c r="AD24" s="63"/>
      <c r="AE24" s="63"/>
      <c r="AF24" s="63"/>
      <c r="AG24" s="63"/>
    </row>
    <row r="25" spans="2:33" ht="29.25" customHeight="1" x14ac:dyDescent="0.15">
      <c r="B25" s="27"/>
      <c r="C25" s="28" t="s">
        <v>60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62">
        <v>17</v>
      </c>
      <c r="O25" s="63"/>
      <c r="P25" s="63"/>
      <c r="Q25" s="63"/>
      <c r="R25" s="63"/>
      <c r="S25" s="63">
        <v>10</v>
      </c>
      <c r="T25" s="63"/>
      <c r="U25" s="63"/>
      <c r="V25" s="63"/>
      <c r="W25" s="63"/>
      <c r="X25" s="63">
        <v>11</v>
      </c>
      <c r="Y25" s="63"/>
      <c r="Z25" s="63"/>
      <c r="AA25" s="63"/>
      <c r="AB25" s="63"/>
      <c r="AC25" s="63">
        <v>8</v>
      </c>
      <c r="AD25" s="63"/>
      <c r="AE25" s="63"/>
      <c r="AF25" s="63"/>
      <c r="AG25" s="63"/>
    </row>
    <row r="26" spans="2:33" ht="29.25" customHeight="1" x14ac:dyDescent="0.15">
      <c r="B26" s="14"/>
      <c r="C26" s="73" t="s">
        <v>61</v>
      </c>
      <c r="D26" s="73"/>
      <c r="E26" s="73"/>
      <c r="F26" s="73"/>
      <c r="G26" s="73"/>
      <c r="H26" s="73"/>
      <c r="I26" s="73"/>
      <c r="J26" s="73"/>
      <c r="K26" s="73"/>
      <c r="L26" s="73"/>
      <c r="M26" s="44"/>
      <c r="N26" s="62" t="s">
        <v>12</v>
      </c>
      <c r="O26" s="63"/>
      <c r="P26" s="63"/>
      <c r="Q26" s="63"/>
      <c r="R26" s="63"/>
      <c r="S26" s="63" t="s">
        <v>12</v>
      </c>
      <c r="T26" s="63"/>
      <c r="U26" s="63"/>
      <c r="V26" s="63"/>
      <c r="W26" s="63"/>
      <c r="X26" s="63" t="s">
        <v>12</v>
      </c>
      <c r="Y26" s="63"/>
      <c r="Z26" s="63"/>
      <c r="AA26" s="63"/>
      <c r="AB26" s="63"/>
      <c r="AC26" s="63" t="s">
        <v>12</v>
      </c>
      <c r="AD26" s="63"/>
      <c r="AE26" s="63"/>
      <c r="AF26" s="63"/>
      <c r="AG26" s="63"/>
    </row>
    <row r="27" spans="2:33" ht="29.25" customHeight="1" x14ac:dyDescent="0.15">
      <c r="C27" s="67" t="s">
        <v>62</v>
      </c>
      <c r="D27" s="67"/>
      <c r="E27" s="67"/>
      <c r="F27" s="67"/>
      <c r="G27" s="67"/>
      <c r="H27" s="67"/>
      <c r="I27" s="67"/>
      <c r="J27" s="67"/>
      <c r="K27" s="67"/>
      <c r="L27" s="67"/>
      <c r="M27" s="21"/>
      <c r="N27" s="62" t="s">
        <v>12</v>
      </c>
      <c r="O27" s="63"/>
      <c r="P27" s="63"/>
      <c r="Q27" s="63"/>
      <c r="R27" s="63"/>
      <c r="S27" s="63" t="s">
        <v>12</v>
      </c>
      <c r="T27" s="63"/>
      <c r="U27" s="63"/>
      <c r="V27" s="63"/>
      <c r="W27" s="63"/>
      <c r="X27" s="63" t="s">
        <v>12</v>
      </c>
      <c r="Y27" s="63"/>
      <c r="Z27" s="63"/>
      <c r="AA27" s="63"/>
      <c r="AB27" s="63"/>
      <c r="AC27" s="63" t="s">
        <v>12</v>
      </c>
      <c r="AD27" s="63"/>
      <c r="AE27" s="63"/>
      <c r="AF27" s="63"/>
      <c r="AG27" s="63"/>
    </row>
    <row r="28" spans="2:33" ht="29.25" customHeight="1" x14ac:dyDescent="0.15">
      <c r="B28" s="27"/>
      <c r="C28" s="28" t="s">
        <v>63</v>
      </c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62">
        <v>12</v>
      </c>
      <c r="O28" s="63"/>
      <c r="P28" s="63"/>
      <c r="Q28" s="63"/>
      <c r="R28" s="63"/>
      <c r="S28" s="63">
        <v>8</v>
      </c>
      <c r="T28" s="63"/>
      <c r="U28" s="63"/>
      <c r="V28" s="63"/>
      <c r="W28" s="63"/>
      <c r="X28" s="63">
        <v>6</v>
      </c>
      <c r="Y28" s="63"/>
      <c r="Z28" s="63"/>
      <c r="AA28" s="63"/>
      <c r="AB28" s="63"/>
      <c r="AC28" s="63">
        <v>5</v>
      </c>
      <c r="AD28" s="63"/>
      <c r="AE28" s="63"/>
      <c r="AF28" s="63"/>
      <c r="AG28" s="63"/>
    </row>
    <row r="29" spans="2:33" ht="29.25" customHeight="1" x14ac:dyDescent="0.15">
      <c r="C29" s="67" t="s">
        <v>64</v>
      </c>
      <c r="D29" s="67"/>
      <c r="E29" s="67"/>
      <c r="F29" s="67"/>
      <c r="G29" s="67"/>
      <c r="H29" s="67"/>
      <c r="I29" s="67"/>
      <c r="J29" s="67"/>
      <c r="K29" s="67"/>
      <c r="L29" s="67"/>
      <c r="N29" s="62">
        <v>2</v>
      </c>
      <c r="O29" s="63"/>
      <c r="P29" s="63"/>
      <c r="Q29" s="63"/>
      <c r="R29" s="63"/>
      <c r="S29" s="63">
        <v>7</v>
      </c>
      <c r="T29" s="63"/>
      <c r="U29" s="63"/>
      <c r="V29" s="63"/>
      <c r="W29" s="63"/>
      <c r="X29" s="63">
        <v>0</v>
      </c>
      <c r="Y29" s="63"/>
      <c r="Z29" s="63"/>
      <c r="AA29" s="63"/>
      <c r="AB29" s="63"/>
      <c r="AC29" s="63" t="s">
        <v>12</v>
      </c>
      <c r="AD29" s="63"/>
      <c r="AE29" s="63"/>
      <c r="AF29" s="63"/>
      <c r="AG29" s="63"/>
    </row>
    <row r="30" spans="2:33" ht="29.25" customHeight="1" x14ac:dyDescent="0.15">
      <c r="B30" s="27"/>
      <c r="C30" s="28" t="s">
        <v>65</v>
      </c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81" t="s">
        <v>12</v>
      </c>
      <c r="O30" s="82"/>
      <c r="P30" s="82"/>
      <c r="Q30" s="82"/>
      <c r="R30" s="82"/>
      <c r="S30" s="82" t="s">
        <v>12</v>
      </c>
      <c r="T30" s="82"/>
      <c r="U30" s="82"/>
      <c r="V30" s="82"/>
      <c r="W30" s="82"/>
      <c r="X30" s="82" t="s">
        <v>12</v>
      </c>
      <c r="Y30" s="82"/>
      <c r="Z30" s="82"/>
      <c r="AA30" s="82"/>
      <c r="AB30" s="82"/>
      <c r="AC30" s="82" t="s">
        <v>12</v>
      </c>
      <c r="AD30" s="82"/>
      <c r="AE30" s="82"/>
      <c r="AF30" s="82"/>
      <c r="AG30" s="82"/>
    </row>
    <row r="31" spans="2:33" ht="29.25" customHeight="1" x14ac:dyDescent="0.15">
      <c r="S31" s="33" t="s">
        <v>16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3" ht="29.25" customHeight="1" x14ac:dyDescent="0.15"/>
    <row r="33" spans="2:33" ht="29.25" customHeight="1" x14ac:dyDescent="0.15">
      <c r="B33" s="55" t="s">
        <v>66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3" ht="30" customHeight="1" thickBot="1" x14ac:dyDescent="0.2">
      <c r="V34" s="83"/>
      <c r="W34" s="83"/>
      <c r="X34" s="83"/>
      <c r="Y34" s="83"/>
      <c r="AA34" s="35" t="s">
        <v>2</v>
      </c>
      <c r="AB34" s="35"/>
      <c r="AC34" s="35"/>
      <c r="AD34" s="35"/>
      <c r="AE34" s="35"/>
      <c r="AF34" s="35"/>
      <c r="AG34" s="35"/>
    </row>
    <row r="35" spans="2:33" ht="30" customHeight="1" x14ac:dyDescent="0.15">
      <c r="B35" s="84" t="s">
        <v>28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56"/>
      <c r="N35" s="59" t="s">
        <v>4</v>
      </c>
      <c r="O35" s="59"/>
      <c r="P35" s="59"/>
      <c r="Q35" s="59"/>
      <c r="R35" s="59"/>
      <c r="S35" s="59" t="s">
        <v>5</v>
      </c>
      <c r="T35" s="59"/>
      <c r="U35" s="59"/>
      <c r="V35" s="59"/>
      <c r="W35" s="59"/>
      <c r="X35" s="59" t="s">
        <v>6</v>
      </c>
      <c r="Y35" s="59"/>
      <c r="Z35" s="59"/>
      <c r="AA35" s="59"/>
      <c r="AB35" s="59"/>
      <c r="AC35" s="59" t="s">
        <v>7</v>
      </c>
      <c r="AD35" s="59"/>
      <c r="AE35" s="59"/>
      <c r="AF35" s="59"/>
      <c r="AG35" s="60"/>
    </row>
    <row r="36" spans="2:33" ht="30" customHeight="1" x14ac:dyDescent="0.15">
      <c r="C36" s="85" t="s">
        <v>8</v>
      </c>
      <c r="D36" s="85"/>
      <c r="E36" s="85"/>
      <c r="F36" s="85"/>
      <c r="G36" s="85"/>
      <c r="H36" s="85"/>
      <c r="I36" s="85"/>
      <c r="J36" s="85"/>
      <c r="K36" s="85"/>
      <c r="L36" s="85"/>
      <c r="N36" s="86">
        <v>859</v>
      </c>
      <c r="O36" s="87"/>
      <c r="P36" s="87"/>
      <c r="Q36" s="87"/>
      <c r="R36" s="88"/>
      <c r="S36" s="87">
        <v>651</v>
      </c>
      <c r="T36" s="87"/>
      <c r="U36" s="87"/>
      <c r="V36" s="87"/>
      <c r="W36" s="88"/>
      <c r="X36" s="87">
        <v>553</v>
      </c>
      <c r="Y36" s="87"/>
      <c r="Z36" s="87"/>
      <c r="AA36" s="87"/>
      <c r="AB36" s="88"/>
      <c r="AC36" s="87">
        <v>482</v>
      </c>
      <c r="AD36" s="87"/>
      <c r="AE36" s="87"/>
      <c r="AF36" s="87"/>
      <c r="AG36" s="88"/>
    </row>
    <row r="37" spans="2:33" ht="30" customHeight="1" x14ac:dyDescent="0.15">
      <c r="C37" s="89" t="s">
        <v>67</v>
      </c>
      <c r="D37" s="89"/>
      <c r="E37" s="89"/>
      <c r="F37" s="89"/>
      <c r="G37" s="89"/>
      <c r="H37" s="89"/>
      <c r="I37" s="89"/>
      <c r="J37" s="89"/>
      <c r="K37" s="89"/>
      <c r="L37" s="89"/>
      <c r="N37" s="90">
        <v>320</v>
      </c>
      <c r="O37" s="91"/>
      <c r="P37" s="91"/>
      <c r="Q37" s="91"/>
      <c r="R37" s="92"/>
      <c r="S37" s="91">
        <v>248</v>
      </c>
      <c r="T37" s="91"/>
      <c r="U37" s="91"/>
      <c r="V37" s="91"/>
      <c r="W37" s="92"/>
      <c r="X37" s="91">
        <v>208</v>
      </c>
      <c r="Y37" s="91"/>
      <c r="Z37" s="91"/>
      <c r="AA37" s="91"/>
      <c r="AB37" s="92"/>
      <c r="AC37" s="91">
        <v>159</v>
      </c>
      <c r="AD37" s="91"/>
      <c r="AE37" s="91"/>
      <c r="AF37" s="91"/>
      <c r="AG37" s="92"/>
    </row>
    <row r="38" spans="2:33" ht="30" customHeight="1" x14ac:dyDescent="0.15">
      <c r="C38" s="89" t="s">
        <v>68</v>
      </c>
      <c r="D38" s="89"/>
      <c r="E38" s="89"/>
      <c r="F38" s="89"/>
      <c r="G38" s="89"/>
      <c r="H38" s="89"/>
      <c r="I38" s="89"/>
      <c r="J38" s="89"/>
      <c r="K38" s="89"/>
      <c r="L38" s="89"/>
      <c r="N38" s="90">
        <v>539</v>
      </c>
      <c r="O38" s="91"/>
      <c r="P38" s="91"/>
      <c r="Q38" s="91"/>
      <c r="R38" s="92"/>
      <c r="S38" s="91">
        <v>403</v>
      </c>
      <c r="T38" s="91"/>
      <c r="U38" s="91"/>
      <c r="V38" s="91"/>
      <c r="W38" s="92"/>
      <c r="X38" s="91">
        <v>345</v>
      </c>
      <c r="Y38" s="91"/>
      <c r="Z38" s="91"/>
      <c r="AA38" s="91"/>
      <c r="AB38" s="92"/>
      <c r="AC38" s="91">
        <v>323</v>
      </c>
      <c r="AD38" s="91"/>
      <c r="AE38" s="91"/>
      <c r="AF38" s="91"/>
      <c r="AG38" s="92"/>
    </row>
    <row r="39" spans="2:33" ht="30" customHeight="1" x14ac:dyDescent="0.15">
      <c r="B39" s="93" t="s">
        <v>69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29"/>
      <c r="N39" s="94"/>
      <c r="O39" s="95"/>
      <c r="P39" s="95"/>
      <c r="Q39" s="95"/>
      <c r="R39" s="96"/>
      <c r="S39" s="95"/>
      <c r="T39" s="95"/>
      <c r="U39" s="95"/>
      <c r="V39" s="95"/>
      <c r="W39" s="96"/>
      <c r="X39" s="95"/>
      <c r="Y39" s="95"/>
      <c r="Z39" s="95"/>
      <c r="AA39" s="95"/>
      <c r="AB39" s="96"/>
      <c r="AC39" s="97">
        <v>-173</v>
      </c>
      <c r="AD39" s="97"/>
      <c r="AE39" s="97"/>
      <c r="AF39" s="97"/>
      <c r="AG39" s="96"/>
    </row>
    <row r="40" spans="2:33" ht="30" customHeight="1" x14ac:dyDescent="0.15">
      <c r="L40" s="14"/>
      <c r="V40" s="98" t="s">
        <v>70</v>
      </c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</sheetData>
  <mergeCells count="174">
    <mergeCell ref="V40:AG40"/>
    <mergeCell ref="C38:L38"/>
    <mergeCell ref="N38:Q38"/>
    <mergeCell ref="S38:V38"/>
    <mergeCell ref="X38:AA38"/>
    <mergeCell ref="AC38:AF38"/>
    <mergeCell ref="B39:L39"/>
    <mergeCell ref="N39:Q39"/>
    <mergeCell ref="S39:V39"/>
    <mergeCell ref="X39:AA39"/>
    <mergeCell ref="AC39:AF39"/>
    <mergeCell ref="C36:L36"/>
    <mergeCell ref="N36:Q36"/>
    <mergeCell ref="S36:V36"/>
    <mergeCell ref="X36:AA36"/>
    <mergeCell ref="AC36:AF36"/>
    <mergeCell ref="C37:L37"/>
    <mergeCell ref="N37:Q37"/>
    <mergeCell ref="S37:V37"/>
    <mergeCell ref="X37:AA37"/>
    <mergeCell ref="AC37:AF37"/>
    <mergeCell ref="S31:AG31"/>
    <mergeCell ref="B33:AD33"/>
    <mergeCell ref="AA34:AG34"/>
    <mergeCell ref="B35:M35"/>
    <mergeCell ref="N35:R35"/>
    <mergeCell ref="S35:W35"/>
    <mergeCell ref="X35:AB35"/>
    <mergeCell ref="AC35:AG35"/>
    <mergeCell ref="C29:L29"/>
    <mergeCell ref="N29:R29"/>
    <mergeCell ref="S29:W29"/>
    <mergeCell ref="X29:AB29"/>
    <mergeCell ref="AC29:AG29"/>
    <mergeCell ref="C30:L30"/>
    <mergeCell ref="N30:R30"/>
    <mergeCell ref="S30:W30"/>
    <mergeCell ref="X30:AB30"/>
    <mergeCell ref="AC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C25:L25"/>
    <mergeCell ref="N25:R25"/>
    <mergeCell ref="S25:W25"/>
    <mergeCell ref="X25:AB25"/>
    <mergeCell ref="AC25:AG25"/>
    <mergeCell ref="C26:L26"/>
    <mergeCell ref="N26:R26"/>
    <mergeCell ref="S26:W26"/>
    <mergeCell ref="X26:AB26"/>
    <mergeCell ref="AC26:AG26"/>
    <mergeCell ref="F23:L23"/>
    <mergeCell ref="N23:R23"/>
    <mergeCell ref="S23:W23"/>
    <mergeCell ref="X23:AB23"/>
    <mergeCell ref="AC23:AG23"/>
    <mergeCell ref="C24:L24"/>
    <mergeCell ref="N24:R24"/>
    <mergeCell ref="S24:W24"/>
    <mergeCell ref="X24:AB24"/>
    <mergeCell ref="AC24:AG24"/>
    <mergeCell ref="AC21:AG21"/>
    <mergeCell ref="F22:L22"/>
    <mergeCell ref="N22:R22"/>
    <mergeCell ref="S22:W22"/>
    <mergeCell ref="X22:AB22"/>
    <mergeCell ref="AC22:AG22"/>
    <mergeCell ref="X19:AB19"/>
    <mergeCell ref="AC19:AG19"/>
    <mergeCell ref="B20:D23"/>
    <mergeCell ref="F20:L20"/>
    <mergeCell ref="N20:R21"/>
    <mergeCell ref="S20:W21"/>
    <mergeCell ref="X20:AB20"/>
    <mergeCell ref="AC20:AG20"/>
    <mergeCell ref="F21:L21"/>
    <mergeCell ref="X21:AB21"/>
    <mergeCell ref="N17:R17"/>
    <mergeCell ref="S17:W17"/>
    <mergeCell ref="X17:AB17"/>
    <mergeCell ref="AC17:AG17"/>
    <mergeCell ref="F18:L18"/>
    <mergeCell ref="N18:R19"/>
    <mergeCell ref="S18:W19"/>
    <mergeCell ref="X18:AB18"/>
    <mergeCell ref="AC18:AG18"/>
    <mergeCell ref="F19:L19"/>
    <mergeCell ref="S15:W15"/>
    <mergeCell ref="X15:AB15"/>
    <mergeCell ref="AC15:AG15"/>
    <mergeCell ref="B16:D19"/>
    <mergeCell ref="F16:L16"/>
    <mergeCell ref="N16:R16"/>
    <mergeCell ref="S16:W16"/>
    <mergeCell ref="X16:AB16"/>
    <mergeCell ref="AC16:AG16"/>
    <mergeCell ref="F17:L17"/>
    <mergeCell ref="X13:AB13"/>
    <mergeCell ref="AC13:AG13"/>
    <mergeCell ref="B14:D15"/>
    <mergeCell ref="F14:L14"/>
    <mergeCell ref="N14:R14"/>
    <mergeCell ref="S14:W14"/>
    <mergeCell ref="X14:AB14"/>
    <mergeCell ref="AC14:AG14"/>
    <mergeCell ref="F15:L15"/>
    <mergeCell ref="N15:R15"/>
    <mergeCell ref="AC11:AG11"/>
    <mergeCell ref="B12:D13"/>
    <mergeCell ref="F12:L12"/>
    <mergeCell ref="N12:R12"/>
    <mergeCell ref="S12:W12"/>
    <mergeCell ref="X12:AB12"/>
    <mergeCell ref="AC12:AG12"/>
    <mergeCell ref="F13:L13"/>
    <mergeCell ref="N13:R13"/>
    <mergeCell ref="S13:W13"/>
    <mergeCell ref="B10:D11"/>
    <mergeCell ref="F10:L10"/>
    <mergeCell ref="N10:R10"/>
    <mergeCell ref="S10:W10"/>
    <mergeCell ref="X10:AB10"/>
    <mergeCell ref="AC10:AG10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0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BD1B-5CB3-4D5A-AC56-A9C70887E316}">
  <dimension ref="A1:AE42"/>
  <sheetViews>
    <sheetView showGridLines="0" zoomScale="80" zoomScaleNormal="80" workbookViewId="0">
      <selection activeCell="B1" sqref="B1:AD1"/>
    </sheetView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5" t="s">
        <v>2</v>
      </c>
      <c r="V2" s="35"/>
      <c r="W2" s="35"/>
      <c r="X2" s="35"/>
      <c r="Y2" s="35"/>
      <c r="Z2" s="35"/>
      <c r="AA2" s="35"/>
      <c r="AB2" s="35"/>
      <c r="AC2" s="35"/>
      <c r="AD2" s="35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99"/>
      <c r="C4" s="100" t="s">
        <v>72</v>
      </c>
      <c r="D4" s="100"/>
      <c r="E4" s="100"/>
      <c r="F4" s="100"/>
      <c r="G4" s="100"/>
      <c r="H4" s="100"/>
      <c r="I4" s="100"/>
      <c r="J4" s="101"/>
      <c r="K4" s="17">
        <v>859</v>
      </c>
      <c r="L4" s="18"/>
      <c r="M4" s="18"/>
      <c r="N4" s="18"/>
      <c r="O4" s="19"/>
      <c r="P4" s="18">
        <v>651</v>
      </c>
      <c r="Q4" s="18"/>
      <c r="R4" s="18"/>
      <c r="S4" s="18"/>
      <c r="T4" s="19"/>
      <c r="U4" s="18">
        <v>553</v>
      </c>
      <c r="V4" s="18"/>
      <c r="W4" s="18"/>
      <c r="X4" s="18"/>
      <c r="Y4" s="19"/>
      <c r="Z4" s="18">
        <v>482</v>
      </c>
      <c r="AA4" s="18"/>
      <c r="AB4" s="18"/>
      <c r="AC4" s="18"/>
      <c r="AD4" s="19"/>
    </row>
    <row r="5" spans="2:30" ht="27" customHeight="1" x14ac:dyDescent="0.15">
      <c r="C5" s="102" t="s">
        <v>73</v>
      </c>
      <c r="D5" s="102"/>
      <c r="E5" s="103"/>
      <c r="F5" s="104" t="s">
        <v>74</v>
      </c>
      <c r="G5" s="104"/>
      <c r="H5" s="104"/>
      <c r="I5" s="104"/>
      <c r="K5" s="22">
        <v>853</v>
      </c>
      <c r="L5" s="23"/>
      <c r="M5" s="23"/>
      <c r="N5" s="23"/>
      <c r="O5" s="24"/>
      <c r="P5" s="23">
        <v>646</v>
      </c>
      <c r="Q5" s="23"/>
      <c r="R5" s="23"/>
      <c r="S5" s="23"/>
      <c r="T5" s="24"/>
      <c r="U5" s="23">
        <v>548</v>
      </c>
      <c r="V5" s="23"/>
      <c r="W5" s="23"/>
      <c r="X5" s="23"/>
      <c r="Y5" s="24"/>
      <c r="Z5" s="23">
        <f>SUM(Z6:AC11)</f>
        <v>477</v>
      </c>
      <c r="AA5" s="23"/>
      <c r="AB5" s="23"/>
      <c r="AC5" s="23"/>
      <c r="AD5" s="24"/>
    </row>
    <row r="6" spans="2:30" ht="27" customHeight="1" x14ac:dyDescent="0.15">
      <c r="C6" s="102"/>
      <c r="D6" s="102"/>
      <c r="E6" s="105"/>
      <c r="F6" s="106">
        <v>15</v>
      </c>
      <c r="G6" s="107" t="s">
        <v>24</v>
      </c>
      <c r="H6" s="106">
        <v>19</v>
      </c>
      <c r="I6" s="107" t="s">
        <v>75</v>
      </c>
      <c r="K6" s="22">
        <v>2</v>
      </c>
      <c r="L6" s="23"/>
      <c r="M6" s="23"/>
      <c r="N6" s="23"/>
      <c r="O6" s="24"/>
      <c r="P6" s="26" t="s">
        <v>12</v>
      </c>
      <c r="Q6" s="26"/>
      <c r="R6" s="26"/>
      <c r="S6" s="26"/>
      <c r="T6" s="24"/>
      <c r="U6" s="23">
        <v>2</v>
      </c>
      <c r="V6" s="23"/>
      <c r="W6" s="23"/>
      <c r="X6" s="23"/>
      <c r="Y6" s="24"/>
      <c r="Z6" s="23">
        <v>0</v>
      </c>
      <c r="AA6" s="23"/>
      <c r="AB6" s="23"/>
      <c r="AC6" s="23"/>
      <c r="AD6" s="24"/>
    </row>
    <row r="7" spans="2:30" ht="27" customHeight="1" x14ac:dyDescent="0.15">
      <c r="C7" s="102"/>
      <c r="D7" s="102"/>
      <c r="E7" s="105"/>
      <c r="F7" s="106">
        <v>20</v>
      </c>
      <c r="G7" s="107" t="s">
        <v>24</v>
      </c>
      <c r="H7" s="106">
        <v>29</v>
      </c>
      <c r="I7" s="106"/>
      <c r="K7" s="22">
        <v>47</v>
      </c>
      <c r="L7" s="23"/>
      <c r="M7" s="23"/>
      <c r="N7" s="23"/>
      <c r="O7" s="24"/>
      <c r="P7" s="23">
        <v>22</v>
      </c>
      <c r="Q7" s="23"/>
      <c r="R7" s="23"/>
      <c r="S7" s="23"/>
      <c r="T7" s="24"/>
      <c r="U7" s="23">
        <v>26</v>
      </c>
      <c r="V7" s="23"/>
      <c r="W7" s="23"/>
      <c r="X7" s="23"/>
      <c r="Y7" s="24"/>
      <c r="Z7" s="23">
        <v>56</v>
      </c>
      <c r="AA7" s="23"/>
      <c r="AB7" s="23"/>
      <c r="AC7" s="23"/>
      <c r="AD7" s="24"/>
    </row>
    <row r="8" spans="2:30" ht="27" customHeight="1" x14ac:dyDescent="0.15">
      <c r="C8" s="102"/>
      <c r="D8" s="102"/>
      <c r="E8" s="105"/>
      <c r="F8" s="106">
        <v>30</v>
      </c>
      <c r="G8" s="107" t="s">
        <v>24</v>
      </c>
      <c r="H8" s="106">
        <v>39</v>
      </c>
      <c r="I8" s="106"/>
      <c r="K8" s="22">
        <v>77</v>
      </c>
      <c r="L8" s="23"/>
      <c r="M8" s="23"/>
      <c r="N8" s="23"/>
      <c r="O8" s="24"/>
      <c r="P8" s="23">
        <v>61</v>
      </c>
      <c r="Q8" s="23"/>
      <c r="R8" s="23"/>
      <c r="S8" s="23"/>
      <c r="T8" s="24"/>
      <c r="U8" s="23">
        <v>54</v>
      </c>
      <c r="V8" s="23"/>
      <c r="W8" s="23"/>
      <c r="X8" s="23"/>
      <c r="Y8" s="24"/>
      <c r="Z8" s="23">
        <v>45</v>
      </c>
      <c r="AA8" s="23"/>
      <c r="AB8" s="23"/>
      <c r="AC8" s="23"/>
      <c r="AD8" s="24"/>
    </row>
    <row r="9" spans="2:30" ht="27" customHeight="1" x14ac:dyDescent="0.15">
      <c r="C9" s="102"/>
      <c r="D9" s="102"/>
      <c r="E9" s="105"/>
      <c r="F9" s="106">
        <v>40</v>
      </c>
      <c r="G9" s="107" t="s">
        <v>24</v>
      </c>
      <c r="H9" s="106">
        <v>49</v>
      </c>
      <c r="I9" s="106"/>
      <c r="K9" s="22">
        <v>183</v>
      </c>
      <c r="L9" s="23"/>
      <c r="M9" s="23"/>
      <c r="N9" s="23"/>
      <c r="O9" s="24"/>
      <c r="P9" s="23">
        <v>98</v>
      </c>
      <c r="Q9" s="23"/>
      <c r="R9" s="23"/>
      <c r="S9" s="23"/>
      <c r="T9" s="24"/>
      <c r="U9" s="23">
        <v>64</v>
      </c>
      <c r="V9" s="23"/>
      <c r="W9" s="23"/>
      <c r="X9" s="23"/>
      <c r="Y9" s="24"/>
      <c r="Z9" s="23">
        <v>61</v>
      </c>
      <c r="AA9" s="23"/>
      <c r="AB9" s="23"/>
      <c r="AC9" s="23"/>
      <c r="AD9" s="24"/>
    </row>
    <row r="10" spans="2:30" ht="27" customHeight="1" x14ac:dyDescent="0.15">
      <c r="C10" s="102"/>
      <c r="D10" s="102"/>
      <c r="E10" s="105"/>
      <c r="F10" s="106">
        <v>50</v>
      </c>
      <c r="G10" s="107" t="s">
        <v>24</v>
      </c>
      <c r="H10" s="106">
        <v>59</v>
      </c>
      <c r="I10" s="106"/>
      <c r="K10" s="22">
        <v>324</v>
      </c>
      <c r="L10" s="23"/>
      <c r="M10" s="23"/>
      <c r="N10" s="23"/>
      <c r="O10" s="24"/>
      <c r="P10" s="23">
        <v>206</v>
      </c>
      <c r="Q10" s="23"/>
      <c r="R10" s="23"/>
      <c r="S10" s="23"/>
      <c r="T10" s="24"/>
      <c r="U10" s="23">
        <v>157</v>
      </c>
      <c r="V10" s="23"/>
      <c r="W10" s="23"/>
      <c r="X10" s="23"/>
      <c r="Y10" s="24"/>
      <c r="Z10" s="23">
        <v>121</v>
      </c>
      <c r="AA10" s="23"/>
      <c r="AB10" s="23"/>
      <c r="AC10" s="23"/>
      <c r="AD10" s="24"/>
    </row>
    <row r="11" spans="2:30" ht="27" customHeight="1" x14ac:dyDescent="0.15">
      <c r="C11" s="102"/>
      <c r="D11" s="102"/>
      <c r="E11" s="105"/>
      <c r="F11" s="108" t="s">
        <v>76</v>
      </c>
      <c r="G11" s="108"/>
      <c r="H11" s="108"/>
      <c r="I11" s="106"/>
      <c r="K11" s="22">
        <v>220</v>
      </c>
      <c r="L11" s="23"/>
      <c r="M11" s="23"/>
      <c r="N11" s="23"/>
      <c r="O11" s="24"/>
      <c r="P11" s="23">
        <v>259</v>
      </c>
      <c r="Q11" s="23"/>
      <c r="R11" s="23"/>
      <c r="S11" s="23"/>
      <c r="T11" s="24"/>
      <c r="U11" s="23">
        <v>245</v>
      </c>
      <c r="V11" s="23"/>
      <c r="W11" s="23"/>
      <c r="X11" s="23"/>
      <c r="Y11" s="24"/>
      <c r="Z11" s="23">
        <v>194</v>
      </c>
      <c r="AA11" s="23"/>
      <c r="AB11" s="23"/>
      <c r="AC11" s="23"/>
      <c r="AD11" s="24"/>
    </row>
    <row r="12" spans="2:30" ht="27" customHeight="1" x14ac:dyDescent="0.15">
      <c r="C12" s="109" t="s">
        <v>77</v>
      </c>
      <c r="D12" s="109"/>
      <c r="E12" s="103"/>
      <c r="F12" s="110" t="s">
        <v>74</v>
      </c>
      <c r="G12" s="110"/>
      <c r="H12" s="110"/>
      <c r="I12" s="110"/>
      <c r="J12" s="14"/>
      <c r="K12" s="22">
        <v>6</v>
      </c>
      <c r="L12" s="23"/>
      <c r="M12" s="23"/>
      <c r="N12" s="23"/>
      <c r="O12" s="24"/>
      <c r="P12" s="23">
        <v>5</v>
      </c>
      <c r="Q12" s="23"/>
      <c r="R12" s="23"/>
      <c r="S12" s="23"/>
      <c r="T12" s="24"/>
      <c r="U12" s="23">
        <v>5</v>
      </c>
      <c r="V12" s="23"/>
      <c r="W12" s="23"/>
      <c r="X12" s="23"/>
      <c r="Y12" s="24"/>
      <c r="Z12" s="23">
        <v>5</v>
      </c>
      <c r="AA12" s="23"/>
      <c r="AB12" s="23"/>
      <c r="AC12" s="23"/>
      <c r="AD12" s="24"/>
    </row>
    <row r="13" spans="2:30" ht="27" customHeight="1" x14ac:dyDescent="0.15">
      <c r="C13" s="102"/>
      <c r="D13" s="102"/>
      <c r="E13" s="105"/>
      <c r="F13" s="106">
        <v>15</v>
      </c>
      <c r="G13" s="107" t="s">
        <v>24</v>
      </c>
      <c r="H13" s="106">
        <v>19</v>
      </c>
      <c r="I13" s="107" t="s">
        <v>75</v>
      </c>
      <c r="K13" s="25" t="s">
        <v>12</v>
      </c>
      <c r="L13" s="26"/>
      <c r="M13" s="26"/>
      <c r="N13" s="26"/>
      <c r="O13" s="24"/>
      <c r="P13" s="26" t="s">
        <v>12</v>
      </c>
      <c r="Q13" s="26"/>
      <c r="R13" s="26"/>
      <c r="S13" s="26"/>
      <c r="T13" s="24"/>
      <c r="U13" s="26" t="s">
        <v>12</v>
      </c>
      <c r="V13" s="26"/>
      <c r="W13" s="26"/>
      <c r="X13" s="26"/>
      <c r="Y13" s="24"/>
      <c r="Z13" s="26" t="s">
        <v>12</v>
      </c>
      <c r="AA13" s="26"/>
      <c r="AB13" s="26"/>
      <c r="AC13" s="26"/>
      <c r="AD13" s="24"/>
    </row>
    <row r="14" spans="2:30" ht="27" customHeight="1" x14ac:dyDescent="0.15">
      <c r="C14" s="102"/>
      <c r="D14" s="102"/>
      <c r="E14" s="105"/>
      <c r="F14" s="106">
        <v>20</v>
      </c>
      <c r="G14" s="107" t="s">
        <v>24</v>
      </c>
      <c r="H14" s="106">
        <v>29</v>
      </c>
      <c r="I14" s="106"/>
      <c r="J14" s="21"/>
      <c r="K14" s="26" t="s">
        <v>12</v>
      </c>
      <c r="L14" s="26"/>
      <c r="M14" s="26"/>
      <c r="N14" s="26"/>
      <c r="O14" s="24"/>
      <c r="P14" s="26" t="s">
        <v>12</v>
      </c>
      <c r="Q14" s="26"/>
      <c r="R14" s="26"/>
      <c r="S14" s="26"/>
      <c r="T14" s="24"/>
      <c r="U14" s="26" t="s">
        <v>12</v>
      </c>
      <c r="V14" s="26"/>
      <c r="W14" s="26"/>
      <c r="X14" s="26"/>
      <c r="Y14" s="24"/>
      <c r="Z14" s="26" t="s">
        <v>12</v>
      </c>
      <c r="AA14" s="26"/>
      <c r="AB14" s="26"/>
      <c r="AC14" s="26"/>
      <c r="AD14" s="24"/>
    </row>
    <row r="15" spans="2:30" ht="27" customHeight="1" x14ac:dyDescent="0.15">
      <c r="C15" s="102"/>
      <c r="D15" s="102"/>
      <c r="E15" s="105"/>
      <c r="F15" s="106">
        <v>30</v>
      </c>
      <c r="G15" s="107" t="s">
        <v>24</v>
      </c>
      <c r="H15" s="106">
        <v>39</v>
      </c>
      <c r="I15" s="106"/>
      <c r="J15" s="21"/>
      <c r="K15" s="26" t="s">
        <v>12</v>
      </c>
      <c r="L15" s="26"/>
      <c r="M15" s="26"/>
      <c r="N15" s="26"/>
      <c r="O15" s="24"/>
      <c r="P15" s="23">
        <v>1</v>
      </c>
      <c r="Q15" s="23"/>
      <c r="R15" s="23"/>
      <c r="S15" s="23"/>
      <c r="T15" s="24"/>
      <c r="U15" s="26" t="s">
        <v>12</v>
      </c>
      <c r="V15" s="26"/>
      <c r="W15" s="26"/>
      <c r="X15" s="26"/>
      <c r="Y15" s="24"/>
      <c r="Z15" s="26" t="s">
        <v>12</v>
      </c>
      <c r="AA15" s="26"/>
      <c r="AB15" s="26"/>
      <c r="AC15" s="26"/>
      <c r="AD15" s="24"/>
    </row>
    <row r="16" spans="2:30" ht="27" customHeight="1" x14ac:dyDescent="0.15">
      <c r="C16" s="102"/>
      <c r="D16" s="102"/>
      <c r="E16" s="105"/>
      <c r="F16" s="106">
        <v>40</v>
      </c>
      <c r="G16" s="107" t="s">
        <v>24</v>
      </c>
      <c r="H16" s="106">
        <v>49</v>
      </c>
      <c r="I16" s="106"/>
      <c r="J16" s="21"/>
      <c r="K16" s="23">
        <v>2</v>
      </c>
      <c r="L16" s="23"/>
      <c r="M16" s="23"/>
      <c r="N16" s="23"/>
      <c r="O16" s="24"/>
      <c r="P16" s="26" t="s">
        <v>12</v>
      </c>
      <c r="Q16" s="26"/>
      <c r="R16" s="26"/>
      <c r="S16" s="26"/>
      <c r="T16" s="24"/>
      <c r="U16" s="23">
        <v>2</v>
      </c>
      <c r="V16" s="23"/>
      <c r="W16" s="23"/>
      <c r="X16" s="23"/>
      <c r="Y16" s="24"/>
      <c r="Z16" s="23">
        <v>0</v>
      </c>
      <c r="AA16" s="23"/>
      <c r="AB16" s="23"/>
      <c r="AC16" s="23"/>
      <c r="AD16" s="24"/>
    </row>
    <row r="17" spans="1:31" ht="27" customHeight="1" x14ac:dyDescent="0.15">
      <c r="C17" s="102"/>
      <c r="D17" s="102"/>
      <c r="E17" s="105"/>
      <c r="F17" s="106">
        <v>50</v>
      </c>
      <c r="G17" s="107" t="s">
        <v>24</v>
      </c>
      <c r="H17" s="106">
        <v>59</v>
      </c>
      <c r="I17" s="106"/>
      <c r="J17" s="21"/>
      <c r="K17" s="23">
        <v>2</v>
      </c>
      <c r="L17" s="23"/>
      <c r="M17" s="23"/>
      <c r="N17" s="23"/>
      <c r="O17" s="24"/>
      <c r="P17" s="23">
        <v>2</v>
      </c>
      <c r="Q17" s="23"/>
      <c r="R17" s="23"/>
      <c r="S17" s="23"/>
      <c r="T17" s="24"/>
      <c r="U17" s="26" t="s">
        <v>12</v>
      </c>
      <c r="V17" s="26"/>
      <c r="W17" s="26"/>
      <c r="X17" s="26"/>
      <c r="Y17" s="24"/>
      <c r="Z17" s="26" t="s">
        <v>12</v>
      </c>
      <c r="AA17" s="26"/>
      <c r="AB17" s="26"/>
      <c r="AC17" s="26"/>
      <c r="AD17" s="24"/>
    </row>
    <row r="18" spans="1:31" ht="27" customHeight="1" x14ac:dyDescent="0.15">
      <c r="B18" s="27"/>
      <c r="C18" s="111"/>
      <c r="D18" s="111"/>
      <c r="E18" s="112"/>
      <c r="F18" s="108" t="s">
        <v>76</v>
      </c>
      <c r="G18" s="108"/>
      <c r="H18" s="108"/>
      <c r="I18" s="108"/>
      <c r="J18" s="29"/>
      <c r="K18" s="54">
        <v>2</v>
      </c>
      <c r="L18" s="54"/>
      <c r="M18" s="54"/>
      <c r="N18" s="54"/>
      <c r="O18" s="32"/>
      <c r="P18" s="54">
        <v>2</v>
      </c>
      <c r="Q18" s="54"/>
      <c r="R18" s="54"/>
      <c r="S18" s="54"/>
      <c r="T18" s="32"/>
      <c r="U18" s="54">
        <v>3</v>
      </c>
      <c r="V18" s="54"/>
      <c r="W18" s="54"/>
      <c r="X18" s="54"/>
      <c r="Y18" s="32"/>
      <c r="Z18" s="54">
        <v>5</v>
      </c>
      <c r="AA18" s="54"/>
      <c r="AB18" s="54"/>
      <c r="AC18" s="54"/>
      <c r="AD18" s="32"/>
    </row>
    <row r="19" spans="1:31" ht="21" customHeight="1" x14ac:dyDescent="0.15">
      <c r="S19" s="98" t="s">
        <v>70</v>
      </c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113"/>
    </row>
    <row r="20" spans="1:31" ht="28.5" customHeight="1" x14ac:dyDescent="0.15"/>
    <row r="21" spans="1:31" ht="18" customHeight="1" x14ac:dyDescent="0.15"/>
    <row r="22" spans="1:31" ht="30" customHeight="1" x14ac:dyDescent="0.15">
      <c r="A22" s="5" t="s">
        <v>78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1" ht="17.25" customHeight="1" thickBot="1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5"/>
      <c r="Q23" s="115"/>
      <c r="T23" s="83"/>
      <c r="U23" s="83"/>
      <c r="V23" s="83"/>
      <c r="W23" s="35" t="s">
        <v>2</v>
      </c>
      <c r="X23" s="35"/>
      <c r="Y23" s="35"/>
      <c r="Z23" s="35"/>
      <c r="AA23" s="35"/>
      <c r="AB23" s="35"/>
      <c r="AC23" s="35"/>
      <c r="AD23" s="35"/>
    </row>
    <row r="24" spans="1:31" s="116" customFormat="1" ht="27.75" customHeight="1" x14ac:dyDescent="0.15">
      <c r="B24" s="111" t="s">
        <v>79</v>
      </c>
      <c r="C24" s="111"/>
      <c r="D24" s="111"/>
      <c r="E24" s="111"/>
      <c r="F24" s="111"/>
      <c r="G24" s="111"/>
      <c r="H24" s="111"/>
      <c r="I24" s="111"/>
      <c r="J24" s="117"/>
      <c r="K24" s="118" t="s">
        <v>4</v>
      </c>
      <c r="L24" s="119"/>
      <c r="M24" s="119"/>
      <c r="N24" s="119"/>
      <c r="O24" s="120"/>
      <c r="P24" s="121" t="s">
        <v>5</v>
      </c>
      <c r="Q24" s="122"/>
      <c r="R24" s="122"/>
      <c r="S24" s="122"/>
      <c r="T24" s="123"/>
      <c r="U24" s="118" t="s">
        <v>6</v>
      </c>
      <c r="V24" s="119"/>
      <c r="W24" s="119"/>
      <c r="X24" s="119"/>
      <c r="Y24" s="120"/>
      <c r="Z24" s="118" t="s">
        <v>7</v>
      </c>
      <c r="AA24" s="119"/>
      <c r="AB24" s="119"/>
      <c r="AC24" s="119"/>
      <c r="AD24" s="119"/>
    </row>
    <row r="25" spans="1:31" ht="25.5" customHeight="1" x14ac:dyDescent="0.15">
      <c r="C25" s="124" t="s">
        <v>8</v>
      </c>
      <c r="D25" s="124"/>
      <c r="E25" s="124"/>
      <c r="F25" s="124"/>
      <c r="G25" s="124"/>
      <c r="H25" s="124"/>
      <c r="I25" s="124"/>
      <c r="J25" s="44"/>
      <c r="K25" s="70"/>
      <c r="L25" s="125">
        <v>307</v>
      </c>
      <c r="M25" s="125"/>
      <c r="N25" s="125"/>
      <c r="Q25" s="125">
        <v>247</v>
      </c>
      <c r="R25" s="125"/>
      <c r="S25" s="125"/>
      <c r="V25" s="125">
        <v>214</v>
      </c>
      <c r="W25" s="125"/>
      <c r="X25" s="125"/>
      <c r="AA25" s="125">
        <v>172</v>
      </c>
      <c r="AB25" s="125"/>
      <c r="AC25" s="125"/>
    </row>
    <row r="26" spans="1:31" ht="25.5" customHeight="1" x14ac:dyDescent="0.15">
      <c r="C26" s="102" t="s">
        <v>80</v>
      </c>
      <c r="D26" s="102"/>
      <c r="E26" s="102"/>
      <c r="F26" s="102"/>
      <c r="G26" s="102"/>
      <c r="H26" s="102"/>
      <c r="I26" s="102"/>
      <c r="J26" s="21"/>
      <c r="K26" s="66"/>
      <c r="L26" s="23">
        <v>2</v>
      </c>
      <c r="M26" s="23"/>
      <c r="N26" s="23"/>
      <c r="Q26" s="23">
        <v>2</v>
      </c>
      <c r="R26" s="23"/>
      <c r="S26" s="23"/>
      <c r="V26" s="23">
        <v>1</v>
      </c>
      <c r="W26" s="23"/>
      <c r="X26" s="23"/>
      <c r="AA26" s="23">
        <v>0</v>
      </c>
      <c r="AB26" s="23"/>
      <c r="AC26" s="23"/>
    </row>
    <row r="27" spans="1:31" ht="25.5" customHeight="1" x14ac:dyDescent="0.15">
      <c r="B27" s="27"/>
      <c r="C27" s="111" t="s">
        <v>81</v>
      </c>
      <c r="D27" s="111"/>
      <c r="E27" s="111"/>
      <c r="F27" s="111"/>
      <c r="G27" s="111"/>
      <c r="H27" s="111"/>
      <c r="I27" s="111"/>
      <c r="J27" s="29"/>
      <c r="K27" s="66"/>
      <c r="L27" s="23">
        <v>50</v>
      </c>
      <c r="M27" s="23"/>
      <c r="N27" s="23"/>
      <c r="Q27" s="23">
        <v>30</v>
      </c>
      <c r="R27" s="23"/>
      <c r="S27" s="23"/>
      <c r="V27" s="23">
        <v>30</v>
      </c>
      <c r="W27" s="23"/>
      <c r="X27" s="23"/>
      <c r="AA27" s="23">
        <v>22</v>
      </c>
      <c r="AB27" s="23"/>
      <c r="AC27" s="23"/>
    </row>
    <row r="28" spans="1:31" ht="25.5" customHeight="1" x14ac:dyDescent="0.15">
      <c r="C28" s="126" t="s">
        <v>82</v>
      </c>
      <c r="D28" s="126"/>
      <c r="E28" s="127" t="s">
        <v>74</v>
      </c>
      <c r="F28" s="102"/>
      <c r="G28" s="102"/>
      <c r="H28" s="102"/>
      <c r="I28" s="102"/>
      <c r="J28" s="21"/>
      <c r="K28" s="66"/>
      <c r="L28" s="23">
        <v>255</v>
      </c>
      <c r="M28" s="23"/>
      <c r="N28" s="23"/>
      <c r="Q28" s="23">
        <v>215</v>
      </c>
      <c r="R28" s="23"/>
      <c r="S28" s="23"/>
      <c r="V28" s="23">
        <v>183</v>
      </c>
      <c r="W28" s="23"/>
      <c r="X28" s="23"/>
      <c r="AA28" s="23">
        <v>150</v>
      </c>
      <c r="AB28" s="23"/>
      <c r="AC28" s="23"/>
    </row>
    <row r="29" spans="1:31" ht="25.5" customHeight="1" x14ac:dyDescent="0.15">
      <c r="C29" s="126"/>
      <c r="D29" s="126"/>
      <c r="E29" s="128" t="s">
        <v>83</v>
      </c>
      <c r="F29" s="129"/>
      <c r="G29" s="129"/>
      <c r="H29" s="129"/>
      <c r="I29" s="129"/>
      <c r="J29" s="21"/>
      <c r="L29" s="23">
        <v>1</v>
      </c>
      <c r="M29" s="23"/>
      <c r="N29" s="23"/>
      <c r="Q29" s="26" t="s">
        <v>12</v>
      </c>
      <c r="R29" s="26"/>
      <c r="S29" s="26"/>
      <c r="V29" s="23">
        <v>2</v>
      </c>
      <c r="W29" s="23"/>
      <c r="X29" s="23"/>
      <c r="AA29" s="23">
        <v>0</v>
      </c>
      <c r="AB29" s="23"/>
      <c r="AC29" s="23"/>
    </row>
    <row r="30" spans="1:31" ht="25.5" customHeight="1" x14ac:dyDescent="0.15">
      <c r="C30" s="126"/>
      <c r="D30" s="126"/>
      <c r="E30" s="127" t="s">
        <v>84</v>
      </c>
      <c r="F30" s="102"/>
      <c r="G30" s="102"/>
      <c r="H30" s="102"/>
      <c r="I30" s="102"/>
      <c r="J30" s="130"/>
      <c r="L30" s="23">
        <v>8</v>
      </c>
      <c r="M30" s="23"/>
      <c r="N30" s="23"/>
      <c r="Q30" s="23">
        <v>9</v>
      </c>
      <c r="R30" s="23"/>
      <c r="S30" s="23"/>
      <c r="V30" s="23">
        <v>8</v>
      </c>
      <c r="W30" s="23"/>
      <c r="X30" s="23"/>
      <c r="AA30" s="23">
        <v>3</v>
      </c>
      <c r="AB30" s="23"/>
      <c r="AC30" s="23"/>
    </row>
    <row r="31" spans="1:31" ht="25.5" customHeight="1" x14ac:dyDescent="0.15">
      <c r="C31" s="126"/>
      <c r="D31" s="126"/>
      <c r="E31" s="127" t="s">
        <v>85</v>
      </c>
      <c r="F31" s="102"/>
      <c r="G31" s="102"/>
      <c r="H31" s="102"/>
      <c r="I31" s="102"/>
      <c r="J31" s="130"/>
      <c r="L31" s="23">
        <v>120</v>
      </c>
      <c r="M31" s="23"/>
      <c r="N31" s="23"/>
      <c r="Q31" s="23">
        <v>103</v>
      </c>
      <c r="R31" s="23"/>
      <c r="S31" s="23"/>
      <c r="V31" s="23">
        <v>81</v>
      </c>
      <c r="W31" s="23"/>
      <c r="X31" s="23"/>
      <c r="AA31" s="23">
        <v>66</v>
      </c>
      <c r="AB31" s="23"/>
      <c r="AC31" s="23"/>
    </row>
    <row r="32" spans="1:31" ht="25.5" customHeight="1" x14ac:dyDescent="0.15">
      <c r="C32" s="126"/>
      <c r="D32" s="126"/>
      <c r="E32" s="127" t="s">
        <v>86</v>
      </c>
      <c r="F32" s="102"/>
      <c r="G32" s="102"/>
      <c r="H32" s="102"/>
      <c r="I32" s="102"/>
      <c r="J32" s="130"/>
      <c r="L32" s="23">
        <v>60</v>
      </c>
      <c r="M32" s="23"/>
      <c r="N32" s="23"/>
      <c r="Q32" s="23">
        <v>51</v>
      </c>
      <c r="R32" s="23"/>
      <c r="S32" s="23"/>
      <c r="V32" s="23">
        <v>50</v>
      </c>
      <c r="W32" s="23"/>
      <c r="X32" s="23"/>
      <c r="AA32" s="23">
        <v>48</v>
      </c>
      <c r="AB32" s="23"/>
      <c r="AC32" s="23"/>
    </row>
    <row r="33" spans="2:30" ht="25.5" customHeight="1" x14ac:dyDescent="0.15">
      <c r="C33" s="126"/>
      <c r="D33" s="126"/>
      <c r="E33" s="127" t="s">
        <v>87</v>
      </c>
      <c r="F33" s="102"/>
      <c r="G33" s="102"/>
      <c r="H33" s="102"/>
      <c r="I33" s="102"/>
      <c r="J33" s="130"/>
      <c r="L33" s="23">
        <v>27</v>
      </c>
      <c r="M33" s="23"/>
      <c r="N33" s="23"/>
      <c r="Q33" s="23">
        <v>24</v>
      </c>
      <c r="R33" s="23"/>
      <c r="S33" s="23"/>
      <c r="V33" s="23">
        <v>18</v>
      </c>
      <c r="W33" s="23"/>
      <c r="X33" s="23"/>
      <c r="AA33" s="23">
        <v>16</v>
      </c>
      <c r="AB33" s="23"/>
      <c r="AC33" s="23"/>
    </row>
    <row r="34" spans="2:30" ht="25.5" customHeight="1" x14ac:dyDescent="0.15">
      <c r="C34" s="126"/>
      <c r="D34" s="126"/>
      <c r="E34" s="127" t="s">
        <v>88</v>
      </c>
      <c r="F34" s="102"/>
      <c r="G34" s="102"/>
      <c r="H34" s="102"/>
      <c r="I34" s="102"/>
      <c r="J34" s="130"/>
      <c r="L34" s="26" t="s">
        <v>12</v>
      </c>
      <c r="M34" s="26"/>
      <c r="N34" s="26"/>
      <c r="Q34" s="26" t="s">
        <v>12</v>
      </c>
      <c r="R34" s="26"/>
      <c r="S34" s="26"/>
      <c r="V34" s="26" t="s">
        <v>12</v>
      </c>
      <c r="W34" s="26"/>
      <c r="X34" s="26"/>
      <c r="AA34" s="26" t="s">
        <v>12</v>
      </c>
      <c r="AB34" s="26"/>
      <c r="AC34" s="26"/>
    </row>
    <row r="35" spans="2:30" ht="25.5" customHeight="1" x14ac:dyDescent="0.15">
      <c r="C35" s="126"/>
      <c r="D35" s="126"/>
      <c r="E35" s="127" t="s">
        <v>89</v>
      </c>
      <c r="F35" s="102"/>
      <c r="G35" s="102"/>
      <c r="H35" s="102"/>
      <c r="I35" s="102"/>
      <c r="J35" s="130"/>
      <c r="L35" s="23">
        <v>6</v>
      </c>
      <c r="M35" s="23"/>
      <c r="N35" s="23"/>
      <c r="Q35" s="23">
        <v>2</v>
      </c>
      <c r="R35" s="23"/>
      <c r="S35" s="23"/>
      <c r="V35" s="26" t="s">
        <v>12</v>
      </c>
      <c r="W35" s="26"/>
      <c r="X35" s="26"/>
      <c r="AA35" s="26" t="s">
        <v>12</v>
      </c>
      <c r="AB35" s="26"/>
      <c r="AC35" s="26"/>
    </row>
    <row r="36" spans="2:30" ht="25.5" customHeight="1" x14ac:dyDescent="0.15">
      <c r="C36" s="126"/>
      <c r="D36" s="126"/>
      <c r="E36" s="127" t="s">
        <v>90</v>
      </c>
      <c r="F36" s="102"/>
      <c r="G36" s="102"/>
      <c r="H36" s="102"/>
      <c r="I36" s="102"/>
      <c r="J36" s="130"/>
      <c r="L36" s="23">
        <v>17</v>
      </c>
      <c r="M36" s="23"/>
      <c r="N36" s="23"/>
      <c r="Q36" s="23">
        <v>15</v>
      </c>
      <c r="R36" s="23"/>
      <c r="S36" s="23"/>
      <c r="V36" s="23">
        <v>15</v>
      </c>
      <c r="W36" s="23"/>
      <c r="X36" s="23"/>
      <c r="AA36" s="23">
        <v>8</v>
      </c>
      <c r="AB36" s="23"/>
      <c r="AC36" s="23"/>
    </row>
    <row r="37" spans="2:30" ht="25.5" customHeight="1" x14ac:dyDescent="0.15">
      <c r="C37" s="126"/>
      <c r="D37" s="126"/>
      <c r="E37" s="127" t="s">
        <v>91</v>
      </c>
      <c r="F37" s="102"/>
      <c r="G37" s="102"/>
      <c r="H37" s="102"/>
      <c r="I37" s="102"/>
      <c r="J37" s="130"/>
      <c r="L37" s="23">
        <v>12</v>
      </c>
      <c r="M37" s="23"/>
      <c r="N37" s="23"/>
      <c r="Q37" s="23">
        <v>7</v>
      </c>
      <c r="R37" s="23"/>
      <c r="S37" s="23"/>
      <c r="V37" s="23">
        <v>6</v>
      </c>
      <c r="W37" s="23"/>
      <c r="X37" s="23"/>
      <c r="AA37" s="23">
        <v>6</v>
      </c>
      <c r="AB37" s="23"/>
      <c r="AC37" s="23"/>
    </row>
    <row r="38" spans="2:30" ht="25.5" customHeight="1" x14ac:dyDescent="0.15">
      <c r="C38" s="126"/>
      <c r="D38" s="126"/>
      <c r="E38" s="127" t="s">
        <v>92</v>
      </c>
      <c r="F38" s="102"/>
      <c r="G38" s="102"/>
      <c r="H38" s="102"/>
      <c r="I38" s="102"/>
      <c r="J38" s="130"/>
      <c r="L38" s="23">
        <v>4</v>
      </c>
      <c r="M38" s="23"/>
      <c r="N38" s="23"/>
      <c r="Q38" s="23">
        <v>4</v>
      </c>
      <c r="R38" s="23"/>
      <c r="S38" s="23"/>
      <c r="V38" s="23">
        <v>3</v>
      </c>
      <c r="W38" s="23"/>
      <c r="X38" s="23"/>
      <c r="AA38" s="23">
        <v>3</v>
      </c>
      <c r="AB38" s="23"/>
      <c r="AC38" s="23"/>
    </row>
    <row r="39" spans="2:30" ht="25.5" customHeight="1" x14ac:dyDescent="0.15">
      <c r="C39" s="126"/>
      <c r="D39" s="126"/>
      <c r="E39" s="118" t="s">
        <v>93</v>
      </c>
      <c r="F39" s="119"/>
      <c r="G39" s="119"/>
      <c r="H39" s="119"/>
      <c r="I39" s="119"/>
      <c r="J39" s="120"/>
      <c r="L39" s="26" t="s">
        <v>12</v>
      </c>
      <c r="M39" s="26"/>
      <c r="N39" s="26"/>
      <c r="Q39" s="26" t="s">
        <v>12</v>
      </c>
      <c r="R39" s="26"/>
      <c r="S39" s="26"/>
      <c r="V39" s="26" t="s">
        <v>12</v>
      </c>
      <c r="W39" s="26"/>
      <c r="X39" s="26"/>
      <c r="AA39" s="26" t="s">
        <v>12</v>
      </c>
      <c r="AB39" s="26"/>
      <c r="AC39" s="26"/>
    </row>
    <row r="40" spans="2:30" ht="25.5" customHeight="1" x14ac:dyDescent="0.15">
      <c r="B40" s="27"/>
      <c r="C40" s="131"/>
      <c r="D40" s="27"/>
      <c r="E40" s="132" t="s">
        <v>94</v>
      </c>
      <c r="F40" s="61"/>
      <c r="G40" s="61"/>
      <c r="H40" s="61"/>
      <c r="I40" s="61"/>
      <c r="J40" s="133"/>
      <c r="K40" s="134">
        <v>5854.76</v>
      </c>
      <c r="L40" s="135"/>
      <c r="M40" s="135"/>
      <c r="N40" s="135"/>
      <c r="O40" s="136"/>
      <c r="P40" s="135">
        <v>4703.83</v>
      </c>
      <c r="Q40" s="135"/>
      <c r="R40" s="135"/>
      <c r="S40" s="135"/>
      <c r="T40" s="27"/>
      <c r="U40" s="135">
        <v>3957.14</v>
      </c>
      <c r="V40" s="135"/>
      <c r="W40" s="135"/>
      <c r="X40" s="135"/>
      <c r="Y40" s="27"/>
      <c r="Z40" s="135">
        <v>3465</v>
      </c>
      <c r="AA40" s="135"/>
      <c r="AB40" s="135"/>
      <c r="AC40" s="135"/>
      <c r="AD40" s="27"/>
    </row>
    <row r="41" spans="2:30" ht="25.5" customHeight="1" x14ac:dyDescent="0.15">
      <c r="O41" s="98" t="s">
        <v>16</v>
      </c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A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50B3-647A-462D-9037-89771CCB7AD0}">
  <dimension ref="A1:AI28"/>
  <sheetViews>
    <sheetView showGridLines="0" view="pageBreakPreview" zoomScale="60" zoomScaleNormal="80" workbookViewId="0">
      <selection activeCell="B1" sqref="B1:R1"/>
    </sheetView>
  </sheetViews>
  <sheetFormatPr defaultColWidth="4.140625" defaultRowHeight="30" customHeight="1" x14ac:dyDescent="0.15"/>
  <cols>
    <col min="1" max="1" width="1.5703125" style="1" customWidth="1"/>
    <col min="2" max="2" width="7.5703125" style="1" customWidth="1"/>
    <col min="3" max="3" width="1.42578125" style="1" customWidth="1"/>
    <col min="4" max="4" width="6.42578125" style="1" customWidth="1"/>
    <col min="5" max="5" width="5.5703125" style="1" customWidth="1"/>
    <col min="6" max="6" width="6.42578125" style="1" customWidth="1"/>
    <col min="7" max="7" width="5.140625" style="1" customWidth="1"/>
    <col min="8" max="8" width="1.28515625" style="1" customWidth="1"/>
    <col min="9" max="18" width="6.85546875" style="1" customWidth="1"/>
    <col min="19" max="19" width="7.5703125" style="1" customWidth="1"/>
    <col min="20" max="20" width="1.42578125" style="1" customWidth="1"/>
    <col min="21" max="24" width="5.140625" style="1" customWidth="1"/>
    <col min="25" max="25" width="1.28515625" style="1" customWidth="1"/>
    <col min="26" max="35" width="6.85546875" style="1" customWidth="1"/>
    <col min="36" max="256" width="4.140625" style="1"/>
    <col min="257" max="257" width="1.5703125" style="1" customWidth="1"/>
    <col min="258" max="258" width="7.5703125" style="1" customWidth="1"/>
    <col min="259" max="259" width="1.42578125" style="1" customWidth="1"/>
    <col min="260" max="260" width="6.42578125" style="1" customWidth="1"/>
    <col min="261" max="261" width="5.5703125" style="1" customWidth="1"/>
    <col min="262" max="262" width="6.42578125" style="1" customWidth="1"/>
    <col min="263" max="263" width="5.140625" style="1" customWidth="1"/>
    <col min="264" max="264" width="1.28515625" style="1" customWidth="1"/>
    <col min="265" max="274" width="6.85546875" style="1" customWidth="1"/>
    <col min="275" max="275" width="7.5703125" style="1" customWidth="1"/>
    <col min="276" max="276" width="1.42578125" style="1" customWidth="1"/>
    <col min="277" max="280" width="5.140625" style="1" customWidth="1"/>
    <col min="281" max="281" width="1.28515625" style="1" customWidth="1"/>
    <col min="282" max="291" width="6.85546875" style="1" customWidth="1"/>
    <col min="292" max="512" width="4.140625" style="1"/>
    <col min="513" max="513" width="1.5703125" style="1" customWidth="1"/>
    <col min="514" max="514" width="7.5703125" style="1" customWidth="1"/>
    <col min="515" max="515" width="1.42578125" style="1" customWidth="1"/>
    <col min="516" max="516" width="6.42578125" style="1" customWidth="1"/>
    <col min="517" max="517" width="5.5703125" style="1" customWidth="1"/>
    <col min="518" max="518" width="6.42578125" style="1" customWidth="1"/>
    <col min="519" max="519" width="5.140625" style="1" customWidth="1"/>
    <col min="520" max="520" width="1.28515625" style="1" customWidth="1"/>
    <col min="521" max="530" width="6.85546875" style="1" customWidth="1"/>
    <col min="531" max="531" width="7.5703125" style="1" customWidth="1"/>
    <col min="532" max="532" width="1.42578125" style="1" customWidth="1"/>
    <col min="533" max="536" width="5.140625" style="1" customWidth="1"/>
    <col min="537" max="537" width="1.28515625" style="1" customWidth="1"/>
    <col min="538" max="547" width="6.85546875" style="1" customWidth="1"/>
    <col min="548" max="768" width="4.140625" style="1"/>
    <col min="769" max="769" width="1.5703125" style="1" customWidth="1"/>
    <col min="770" max="770" width="7.5703125" style="1" customWidth="1"/>
    <col min="771" max="771" width="1.42578125" style="1" customWidth="1"/>
    <col min="772" max="772" width="6.42578125" style="1" customWidth="1"/>
    <col min="773" max="773" width="5.5703125" style="1" customWidth="1"/>
    <col min="774" max="774" width="6.42578125" style="1" customWidth="1"/>
    <col min="775" max="775" width="5.140625" style="1" customWidth="1"/>
    <col min="776" max="776" width="1.28515625" style="1" customWidth="1"/>
    <col min="777" max="786" width="6.85546875" style="1" customWidth="1"/>
    <col min="787" max="787" width="7.5703125" style="1" customWidth="1"/>
    <col min="788" max="788" width="1.42578125" style="1" customWidth="1"/>
    <col min="789" max="792" width="5.140625" style="1" customWidth="1"/>
    <col min="793" max="793" width="1.28515625" style="1" customWidth="1"/>
    <col min="794" max="803" width="6.85546875" style="1" customWidth="1"/>
    <col min="804" max="1024" width="4.140625" style="1"/>
    <col min="1025" max="1025" width="1.5703125" style="1" customWidth="1"/>
    <col min="1026" max="1026" width="7.5703125" style="1" customWidth="1"/>
    <col min="1027" max="1027" width="1.42578125" style="1" customWidth="1"/>
    <col min="1028" max="1028" width="6.42578125" style="1" customWidth="1"/>
    <col min="1029" max="1029" width="5.5703125" style="1" customWidth="1"/>
    <col min="1030" max="1030" width="6.42578125" style="1" customWidth="1"/>
    <col min="1031" max="1031" width="5.140625" style="1" customWidth="1"/>
    <col min="1032" max="1032" width="1.28515625" style="1" customWidth="1"/>
    <col min="1033" max="1042" width="6.85546875" style="1" customWidth="1"/>
    <col min="1043" max="1043" width="7.5703125" style="1" customWidth="1"/>
    <col min="1044" max="1044" width="1.42578125" style="1" customWidth="1"/>
    <col min="1045" max="1048" width="5.140625" style="1" customWidth="1"/>
    <col min="1049" max="1049" width="1.28515625" style="1" customWidth="1"/>
    <col min="1050" max="1059" width="6.85546875" style="1" customWidth="1"/>
    <col min="1060" max="1280" width="4.140625" style="1"/>
    <col min="1281" max="1281" width="1.5703125" style="1" customWidth="1"/>
    <col min="1282" max="1282" width="7.5703125" style="1" customWidth="1"/>
    <col min="1283" max="1283" width="1.42578125" style="1" customWidth="1"/>
    <col min="1284" max="1284" width="6.42578125" style="1" customWidth="1"/>
    <col min="1285" max="1285" width="5.5703125" style="1" customWidth="1"/>
    <col min="1286" max="1286" width="6.42578125" style="1" customWidth="1"/>
    <col min="1287" max="1287" width="5.140625" style="1" customWidth="1"/>
    <col min="1288" max="1288" width="1.28515625" style="1" customWidth="1"/>
    <col min="1289" max="1298" width="6.85546875" style="1" customWidth="1"/>
    <col min="1299" max="1299" width="7.5703125" style="1" customWidth="1"/>
    <col min="1300" max="1300" width="1.42578125" style="1" customWidth="1"/>
    <col min="1301" max="1304" width="5.140625" style="1" customWidth="1"/>
    <col min="1305" max="1305" width="1.28515625" style="1" customWidth="1"/>
    <col min="1306" max="1315" width="6.85546875" style="1" customWidth="1"/>
    <col min="1316" max="1536" width="4.140625" style="1"/>
    <col min="1537" max="1537" width="1.5703125" style="1" customWidth="1"/>
    <col min="1538" max="1538" width="7.5703125" style="1" customWidth="1"/>
    <col min="1539" max="1539" width="1.42578125" style="1" customWidth="1"/>
    <col min="1540" max="1540" width="6.42578125" style="1" customWidth="1"/>
    <col min="1541" max="1541" width="5.5703125" style="1" customWidth="1"/>
    <col min="1542" max="1542" width="6.42578125" style="1" customWidth="1"/>
    <col min="1543" max="1543" width="5.140625" style="1" customWidth="1"/>
    <col min="1544" max="1544" width="1.28515625" style="1" customWidth="1"/>
    <col min="1545" max="1554" width="6.85546875" style="1" customWidth="1"/>
    <col min="1555" max="1555" width="7.5703125" style="1" customWidth="1"/>
    <col min="1556" max="1556" width="1.42578125" style="1" customWidth="1"/>
    <col min="1557" max="1560" width="5.140625" style="1" customWidth="1"/>
    <col min="1561" max="1561" width="1.28515625" style="1" customWidth="1"/>
    <col min="1562" max="1571" width="6.85546875" style="1" customWidth="1"/>
    <col min="1572" max="1792" width="4.140625" style="1"/>
    <col min="1793" max="1793" width="1.5703125" style="1" customWidth="1"/>
    <col min="1794" max="1794" width="7.5703125" style="1" customWidth="1"/>
    <col min="1795" max="1795" width="1.42578125" style="1" customWidth="1"/>
    <col min="1796" max="1796" width="6.42578125" style="1" customWidth="1"/>
    <col min="1797" max="1797" width="5.5703125" style="1" customWidth="1"/>
    <col min="1798" max="1798" width="6.42578125" style="1" customWidth="1"/>
    <col min="1799" max="1799" width="5.140625" style="1" customWidth="1"/>
    <col min="1800" max="1800" width="1.28515625" style="1" customWidth="1"/>
    <col min="1801" max="1810" width="6.85546875" style="1" customWidth="1"/>
    <col min="1811" max="1811" width="7.5703125" style="1" customWidth="1"/>
    <col min="1812" max="1812" width="1.42578125" style="1" customWidth="1"/>
    <col min="1813" max="1816" width="5.140625" style="1" customWidth="1"/>
    <col min="1817" max="1817" width="1.28515625" style="1" customWidth="1"/>
    <col min="1818" max="1827" width="6.85546875" style="1" customWidth="1"/>
    <col min="1828" max="2048" width="4.140625" style="1"/>
    <col min="2049" max="2049" width="1.5703125" style="1" customWidth="1"/>
    <col min="2050" max="2050" width="7.5703125" style="1" customWidth="1"/>
    <col min="2051" max="2051" width="1.42578125" style="1" customWidth="1"/>
    <col min="2052" max="2052" width="6.42578125" style="1" customWidth="1"/>
    <col min="2053" max="2053" width="5.5703125" style="1" customWidth="1"/>
    <col min="2054" max="2054" width="6.42578125" style="1" customWidth="1"/>
    <col min="2055" max="2055" width="5.140625" style="1" customWidth="1"/>
    <col min="2056" max="2056" width="1.28515625" style="1" customWidth="1"/>
    <col min="2057" max="2066" width="6.85546875" style="1" customWidth="1"/>
    <col min="2067" max="2067" width="7.5703125" style="1" customWidth="1"/>
    <col min="2068" max="2068" width="1.42578125" style="1" customWidth="1"/>
    <col min="2069" max="2072" width="5.140625" style="1" customWidth="1"/>
    <col min="2073" max="2073" width="1.28515625" style="1" customWidth="1"/>
    <col min="2074" max="2083" width="6.85546875" style="1" customWidth="1"/>
    <col min="2084" max="2304" width="4.140625" style="1"/>
    <col min="2305" max="2305" width="1.5703125" style="1" customWidth="1"/>
    <col min="2306" max="2306" width="7.5703125" style="1" customWidth="1"/>
    <col min="2307" max="2307" width="1.42578125" style="1" customWidth="1"/>
    <col min="2308" max="2308" width="6.42578125" style="1" customWidth="1"/>
    <col min="2309" max="2309" width="5.5703125" style="1" customWidth="1"/>
    <col min="2310" max="2310" width="6.42578125" style="1" customWidth="1"/>
    <col min="2311" max="2311" width="5.140625" style="1" customWidth="1"/>
    <col min="2312" max="2312" width="1.28515625" style="1" customWidth="1"/>
    <col min="2313" max="2322" width="6.85546875" style="1" customWidth="1"/>
    <col min="2323" max="2323" width="7.5703125" style="1" customWidth="1"/>
    <col min="2324" max="2324" width="1.42578125" style="1" customWidth="1"/>
    <col min="2325" max="2328" width="5.140625" style="1" customWidth="1"/>
    <col min="2329" max="2329" width="1.28515625" style="1" customWidth="1"/>
    <col min="2330" max="2339" width="6.85546875" style="1" customWidth="1"/>
    <col min="2340" max="2560" width="4.140625" style="1"/>
    <col min="2561" max="2561" width="1.5703125" style="1" customWidth="1"/>
    <col min="2562" max="2562" width="7.5703125" style="1" customWidth="1"/>
    <col min="2563" max="2563" width="1.42578125" style="1" customWidth="1"/>
    <col min="2564" max="2564" width="6.42578125" style="1" customWidth="1"/>
    <col min="2565" max="2565" width="5.5703125" style="1" customWidth="1"/>
    <col min="2566" max="2566" width="6.42578125" style="1" customWidth="1"/>
    <col min="2567" max="2567" width="5.140625" style="1" customWidth="1"/>
    <col min="2568" max="2568" width="1.28515625" style="1" customWidth="1"/>
    <col min="2569" max="2578" width="6.85546875" style="1" customWidth="1"/>
    <col min="2579" max="2579" width="7.5703125" style="1" customWidth="1"/>
    <col min="2580" max="2580" width="1.42578125" style="1" customWidth="1"/>
    <col min="2581" max="2584" width="5.140625" style="1" customWidth="1"/>
    <col min="2585" max="2585" width="1.28515625" style="1" customWidth="1"/>
    <col min="2586" max="2595" width="6.85546875" style="1" customWidth="1"/>
    <col min="2596" max="2816" width="4.140625" style="1"/>
    <col min="2817" max="2817" width="1.5703125" style="1" customWidth="1"/>
    <col min="2818" max="2818" width="7.5703125" style="1" customWidth="1"/>
    <col min="2819" max="2819" width="1.42578125" style="1" customWidth="1"/>
    <col min="2820" max="2820" width="6.42578125" style="1" customWidth="1"/>
    <col min="2821" max="2821" width="5.5703125" style="1" customWidth="1"/>
    <col min="2822" max="2822" width="6.42578125" style="1" customWidth="1"/>
    <col min="2823" max="2823" width="5.140625" style="1" customWidth="1"/>
    <col min="2824" max="2824" width="1.28515625" style="1" customWidth="1"/>
    <col min="2825" max="2834" width="6.85546875" style="1" customWidth="1"/>
    <col min="2835" max="2835" width="7.5703125" style="1" customWidth="1"/>
    <col min="2836" max="2836" width="1.42578125" style="1" customWidth="1"/>
    <col min="2837" max="2840" width="5.140625" style="1" customWidth="1"/>
    <col min="2841" max="2841" width="1.28515625" style="1" customWidth="1"/>
    <col min="2842" max="2851" width="6.85546875" style="1" customWidth="1"/>
    <col min="2852" max="3072" width="4.140625" style="1"/>
    <col min="3073" max="3073" width="1.5703125" style="1" customWidth="1"/>
    <col min="3074" max="3074" width="7.5703125" style="1" customWidth="1"/>
    <col min="3075" max="3075" width="1.42578125" style="1" customWidth="1"/>
    <col min="3076" max="3076" width="6.42578125" style="1" customWidth="1"/>
    <col min="3077" max="3077" width="5.5703125" style="1" customWidth="1"/>
    <col min="3078" max="3078" width="6.42578125" style="1" customWidth="1"/>
    <col min="3079" max="3079" width="5.140625" style="1" customWidth="1"/>
    <col min="3080" max="3080" width="1.28515625" style="1" customWidth="1"/>
    <col min="3081" max="3090" width="6.85546875" style="1" customWidth="1"/>
    <col min="3091" max="3091" width="7.5703125" style="1" customWidth="1"/>
    <col min="3092" max="3092" width="1.42578125" style="1" customWidth="1"/>
    <col min="3093" max="3096" width="5.140625" style="1" customWidth="1"/>
    <col min="3097" max="3097" width="1.28515625" style="1" customWidth="1"/>
    <col min="3098" max="3107" width="6.85546875" style="1" customWidth="1"/>
    <col min="3108" max="3328" width="4.140625" style="1"/>
    <col min="3329" max="3329" width="1.5703125" style="1" customWidth="1"/>
    <col min="3330" max="3330" width="7.5703125" style="1" customWidth="1"/>
    <col min="3331" max="3331" width="1.42578125" style="1" customWidth="1"/>
    <col min="3332" max="3332" width="6.42578125" style="1" customWidth="1"/>
    <col min="3333" max="3333" width="5.5703125" style="1" customWidth="1"/>
    <col min="3334" max="3334" width="6.42578125" style="1" customWidth="1"/>
    <col min="3335" max="3335" width="5.140625" style="1" customWidth="1"/>
    <col min="3336" max="3336" width="1.28515625" style="1" customWidth="1"/>
    <col min="3337" max="3346" width="6.85546875" style="1" customWidth="1"/>
    <col min="3347" max="3347" width="7.5703125" style="1" customWidth="1"/>
    <col min="3348" max="3348" width="1.42578125" style="1" customWidth="1"/>
    <col min="3349" max="3352" width="5.140625" style="1" customWidth="1"/>
    <col min="3353" max="3353" width="1.28515625" style="1" customWidth="1"/>
    <col min="3354" max="3363" width="6.85546875" style="1" customWidth="1"/>
    <col min="3364" max="3584" width="4.140625" style="1"/>
    <col min="3585" max="3585" width="1.5703125" style="1" customWidth="1"/>
    <col min="3586" max="3586" width="7.5703125" style="1" customWidth="1"/>
    <col min="3587" max="3587" width="1.42578125" style="1" customWidth="1"/>
    <col min="3588" max="3588" width="6.42578125" style="1" customWidth="1"/>
    <col min="3589" max="3589" width="5.5703125" style="1" customWidth="1"/>
    <col min="3590" max="3590" width="6.42578125" style="1" customWidth="1"/>
    <col min="3591" max="3591" width="5.140625" style="1" customWidth="1"/>
    <col min="3592" max="3592" width="1.28515625" style="1" customWidth="1"/>
    <col min="3593" max="3602" width="6.85546875" style="1" customWidth="1"/>
    <col min="3603" max="3603" width="7.5703125" style="1" customWidth="1"/>
    <col min="3604" max="3604" width="1.42578125" style="1" customWidth="1"/>
    <col min="3605" max="3608" width="5.140625" style="1" customWidth="1"/>
    <col min="3609" max="3609" width="1.28515625" style="1" customWidth="1"/>
    <col min="3610" max="3619" width="6.85546875" style="1" customWidth="1"/>
    <col min="3620" max="3840" width="4.140625" style="1"/>
    <col min="3841" max="3841" width="1.5703125" style="1" customWidth="1"/>
    <col min="3842" max="3842" width="7.5703125" style="1" customWidth="1"/>
    <col min="3843" max="3843" width="1.42578125" style="1" customWidth="1"/>
    <col min="3844" max="3844" width="6.42578125" style="1" customWidth="1"/>
    <col min="3845" max="3845" width="5.5703125" style="1" customWidth="1"/>
    <col min="3846" max="3846" width="6.42578125" style="1" customWidth="1"/>
    <col min="3847" max="3847" width="5.140625" style="1" customWidth="1"/>
    <col min="3848" max="3848" width="1.28515625" style="1" customWidth="1"/>
    <col min="3849" max="3858" width="6.85546875" style="1" customWidth="1"/>
    <col min="3859" max="3859" width="7.5703125" style="1" customWidth="1"/>
    <col min="3860" max="3860" width="1.42578125" style="1" customWidth="1"/>
    <col min="3861" max="3864" width="5.140625" style="1" customWidth="1"/>
    <col min="3865" max="3865" width="1.28515625" style="1" customWidth="1"/>
    <col min="3866" max="3875" width="6.85546875" style="1" customWidth="1"/>
    <col min="3876" max="4096" width="4.140625" style="1"/>
    <col min="4097" max="4097" width="1.5703125" style="1" customWidth="1"/>
    <col min="4098" max="4098" width="7.5703125" style="1" customWidth="1"/>
    <col min="4099" max="4099" width="1.42578125" style="1" customWidth="1"/>
    <col min="4100" max="4100" width="6.42578125" style="1" customWidth="1"/>
    <col min="4101" max="4101" width="5.5703125" style="1" customWidth="1"/>
    <col min="4102" max="4102" width="6.42578125" style="1" customWidth="1"/>
    <col min="4103" max="4103" width="5.140625" style="1" customWidth="1"/>
    <col min="4104" max="4104" width="1.28515625" style="1" customWidth="1"/>
    <col min="4105" max="4114" width="6.85546875" style="1" customWidth="1"/>
    <col min="4115" max="4115" width="7.5703125" style="1" customWidth="1"/>
    <col min="4116" max="4116" width="1.42578125" style="1" customWidth="1"/>
    <col min="4117" max="4120" width="5.140625" style="1" customWidth="1"/>
    <col min="4121" max="4121" width="1.28515625" style="1" customWidth="1"/>
    <col min="4122" max="4131" width="6.85546875" style="1" customWidth="1"/>
    <col min="4132" max="4352" width="4.140625" style="1"/>
    <col min="4353" max="4353" width="1.5703125" style="1" customWidth="1"/>
    <col min="4354" max="4354" width="7.5703125" style="1" customWidth="1"/>
    <col min="4355" max="4355" width="1.42578125" style="1" customWidth="1"/>
    <col min="4356" max="4356" width="6.42578125" style="1" customWidth="1"/>
    <col min="4357" max="4357" width="5.5703125" style="1" customWidth="1"/>
    <col min="4358" max="4358" width="6.42578125" style="1" customWidth="1"/>
    <col min="4359" max="4359" width="5.140625" style="1" customWidth="1"/>
    <col min="4360" max="4360" width="1.28515625" style="1" customWidth="1"/>
    <col min="4361" max="4370" width="6.85546875" style="1" customWidth="1"/>
    <col min="4371" max="4371" width="7.5703125" style="1" customWidth="1"/>
    <col min="4372" max="4372" width="1.42578125" style="1" customWidth="1"/>
    <col min="4373" max="4376" width="5.140625" style="1" customWidth="1"/>
    <col min="4377" max="4377" width="1.28515625" style="1" customWidth="1"/>
    <col min="4378" max="4387" width="6.85546875" style="1" customWidth="1"/>
    <col min="4388" max="4608" width="4.140625" style="1"/>
    <col min="4609" max="4609" width="1.5703125" style="1" customWidth="1"/>
    <col min="4610" max="4610" width="7.5703125" style="1" customWidth="1"/>
    <col min="4611" max="4611" width="1.42578125" style="1" customWidth="1"/>
    <col min="4612" max="4612" width="6.42578125" style="1" customWidth="1"/>
    <col min="4613" max="4613" width="5.5703125" style="1" customWidth="1"/>
    <col min="4614" max="4614" width="6.42578125" style="1" customWidth="1"/>
    <col min="4615" max="4615" width="5.140625" style="1" customWidth="1"/>
    <col min="4616" max="4616" width="1.28515625" style="1" customWidth="1"/>
    <col min="4617" max="4626" width="6.85546875" style="1" customWidth="1"/>
    <col min="4627" max="4627" width="7.5703125" style="1" customWidth="1"/>
    <col min="4628" max="4628" width="1.42578125" style="1" customWidth="1"/>
    <col min="4629" max="4632" width="5.140625" style="1" customWidth="1"/>
    <col min="4633" max="4633" width="1.28515625" style="1" customWidth="1"/>
    <col min="4634" max="4643" width="6.85546875" style="1" customWidth="1"/>
    <col min="4644" max="4864" width="4.140625" style="1"/>
    <col min="4865" max="4865" width="1.5703125" style="1" customWidth="1"/>
    <col min="4866" max="4866" width="7.5703125" style="1" customWidth="1"/>
    <col min="4867" max="4867" width="1.42578125" style="1" customWidth="1"/>
    <col min="4868" max="4868" width="6.42578125" style="1" customWidth="1"/>
    <col min="4869" max="4869" width="5.5703125" style="1" customWidth="1"/>
    <col min="4870" max="4870" width="6.42578125" style="1" customWidth="1"/>
    <col min="4871" max="4871" width="5.140625" style="1" customWidth="1"/>
    <col min="4872" max="4872" width="1.28515625" style="1" customWidth="1"/>
    <col min="4873" max="4882" width="6.85546875" style="1" customWidth="1"/>
    <col min="4883" max="4883" width="7.5703125" style="1" customWidth="1"/>
    <col min="4884" max="4884" width="1.42578125" style="1" customWidth="1"/>
    <col min="4885" max="4888" width="5.140625" style="1" customWidth="1"/>
    <col min="4889" max="4889" width="1.28515625" style="1" customWidth="1"/>
    <col min="4890" max="4899" width="6.85546875" style="1" customWidth="1"/>
    <col min="4900" max="5120" width="4.140625" style="1"/>
    <col min="5121" max="5121" width="1.5703125" style="1" customWidth="1"/>
    <col min="5122" max="5122" width="7.5703125" style="1" customWidth="1"/>
    <col min="5123" max="5123" width="1.42578125" style="1" customWidth="1"/>
    <col min="5124" max="5124" width="6.42578125" style="1" customWidth="1"/>
    <col min="5125" max="5125" width="5.5703125" style="1" customWidth="1"/>
    <col min="5126" max="5126" width="6.42578125" style="1" customWidth="1"/>
    <col min="5127" max="5127" width="5.140625" style="1" customWidth="1"/>
    <col min="5128" max="5128" width="1.28515625" style="1" customWidth="1"/>
    <col min="5129" max="5138" width="6.85546875" style="1" customWidth="1"/>
    <col min="5139" max="5139" width="7.5703125" style="1" customWidth="1"/>
    <col min="5140" max="5140" width="1.42578125" style="1" customWidth="1"/>
    <col min="5141" max="5144" width="5.140625" style="1" customWidth="1"/>
    <col min="5145" max="5145" width="1.28515625" style="1" customWidth="1"/>
    <col min="5146" max="5155" width="6.85546875" style="1" customWidth="1"/>
    <col min="5156" max="5376" width="4.140625" style="1"/>
    <col min="5377" max="5377" width="1.5703125" style="1" customWidth="1"/>
    <col min="5378" max="5378" width="7.5703125" style="1" customWidth="1"/>
    <col min="5379" max="5379" width="1.42578125" style="1" customWidth="1"/>
    <col min="5380" max="5380" width="6.42578125" style="1" customWidth="1"/>
    <col min="5381" max="5381" width="5.5703125" style="1" customWidth="1"/>
    <col min="5382" max="5382" width="6.42578125" style="1" customWidth="1"/>
    <col min="5383" max="5383" width="5.140625" style="1" customWidth="1"/>
    <col min="5384" max="5384" width="1.28515625" style="1" customWidth="1"/>
    <col min="5385" max="5394" width="6.85546875" style="1" customWidth="1"/>
    <col min="5395" max="5395" width="7.5703125" style="1" customWidth="1"/>
    <col min="5396" max="5396" width="1.42578125" style="1" customWidth="1"/>
    <col min="5397" max="5400" width="5.140625" style="1" customWidth="1"/>
    <col min="5401" max="5401" width="1.28515625" style="1" customWidth="1"/>
    <col min="5402" max="5411" width="6.85546875" style="1" customWidth="1"/>
    <col min="5412" max="5632" width="4.140625" style="1"/>
    <col min="5633" max="5633" width="1.5703125" style="1" customWidth="1"/>
    <col min="5634" max="5634" width="7.5703125" style="1" customWidth="1"/>
    <col min="5635" max="5635" width="1.42578125" style="1" customWidth="1"/>
    <col min="5636" max="5636" width="6.42578125" style="1" customWidth="1"/>
    <col min="5637" max="5637" width="5.5703125" style="1" customWidth="1"/>
    <col min="5638" max="5638" width="6.42578125" style="1" customWidth="1"/>
    <col min="5639" max="5639" width="5.140625" style="1" customWidth="1"/>
    <col min="5640" max="5640" width="1.28515625" style="1" customWidth="1"/>
    <col min="5641" max="5650" width="6.85546875" style="1" customWidth="1"/>
    <col min="5651" max="5651" width="7.5703125" style="1" customWidth="1"/>
    <col min="5652" max="5652" width="1.42578125" style="1" customWidth="1"/>
    <col min="5653" max="5656" width="5.140625" style="1" customWidth="1"/>
    <col min="5657" max="5657" width="1.28515625" style="1" customWidth="1"/>
    <col min="5658" max="5667" width="6.85546875" style="1" customWidth="1"/>
    <col min="5668" max="5888" width="4.140625" style="1"/>
    <col min="5889" max="5889" width="1.5703125" style="1" customWidth="1"/>
    <col min="5890" max="5890" width="7.5703125" style="1" customWidth="1"/>
    <col min="5891" max="5891" width="1.42578125" style="1" customWidth="1"/>
    <col min="5892" max="5892" width="6.42578125" style="1" customWidth="1"/>
    <col min="5893" max="5893" width="5.5703125" style="1" customWidth="1"/>
    <col min="5894" max="5894" width="6.42578125" style="1" customWidth="1"/>
    <col min="5895" max="5895" width="5.140625" style="1" customWidth="1"/>
    <col min="5896" max="5896" width="1.28515625" style="1" customWidth="1"/>
    <col min="5897" max="5906" width="6.85546875" style="1" customWidth="1"/>
    <col min="5907" max="5907" width="7.5703125" style="1" customWidth="1"/>
    <col min="5908" max="5908" width="1.42578125" style="1" customWidth="1"/>
    <col min="5909" max="5912" width="5.140625" style="1" customWidth="1"/>
    <col min="5913" max="5913" width="1.28515625" style="1" customWidth="1"/>
    <col min="5914" max="5923" width="6.85546875" style="1" customWidth="1"/>
    <col min="5924" max="6144" width="4.140625" style="1"/>
    <col min="6145" max="6145" width="1.5703125" style="1" customWidth="1"/>
    <col min="6146" max="6146" width="7.5703125" style="1" customWidth="1"/>
    <col min="6147" max="6147" width="1.42578125" style="1" customWidth="1"/>
    <col min="6148" max="6148" width="6.42578125" style="1" customWidth="1"/>
    <col min="6149" max="6149" width="5.5703125" style="1" customWidth="1"/>
    <col min="6150" max="6150" width="6.42578125" style="1" customWidth="1"/>
    <col min="6151" max="6151" width="5.140625" style="1" customWidth="1"/>
    <col min="6152" max="6152" width="1.28515625" style="1" customWidth="1"/>
    <col min="6153" max="6162" width="6.85546875" style="1" customWidth="1"/>
    <col min="6163" max="6163" width="7.5703125" style="1" customWidth="1"/>
    <col min="6164" max="6164" width="1.42578125" style="1" customWidth="1"/>
    <col min="6165" max="6168" width="5.140625" style="1" customWidth="1"/>
    <col min="6169" max="6169" width="1.28515625" style="1" customWidth="1"/>
    <col min="6170" max="6179" width="6.85546875" style="1" customWidth="1"/>
    <col min="6180" max="6400" width="4.140625" style="1"/>
    <col min="6401" max="6401" width="1.5703125" style="1" customWidth="1"/>
    <col min="6402" max="6402" width="7.5703125" style="1" customWidth="1"/>
    <col min="6403" max="6403" width="1.42578125" style="1" customWidth="1"/>
    <col min="6404" max="6404" width="6.42578125" style="1" customWidth="1"/>
    <col min="6405" max="6405" width="5.5703125" style="1" customWidth="1"/>
    <col min="6406" max="6406" width="6.42578125" style="1" customWidth="1"/>
    <col min="6407" max="6407" width="5.140625" style="1" customWidth="1"/>
    <col min="6408" max="6408" width="1.28515625" style="1" customWidth="1"/>
    <col min="6409" max="6418" width="6.85546875" style="1" customWidth="1"/>
    <col min="6419" max="6419" width="7.5703125" style="1" customWidth="1"/>
    <col min="6420" max="6420" width="1.42578125" style="1" customWidth="1"/>
    <col min="6421" max="6424" width="5.140625" style="1" customWidth="1"/>
    <col min="6425" max="6425" width="1.28515625" style="1" customWidth="1"/>
    <col min="6426" max="6435" width="6.85546875" style="1" customWidth="1"/>
    <col min="6436" max="6656" width="4.140625" style="1"/>
    <col min="6657" max="6657" width="1.5703125" style="1" customWidth="1"/>
    <col min="6658" max="6658" width="7.5703125" style="1" customWidth="1"/>
    <col min="6659" max="6659" width="1.42578125" style="1" customWidth="1"/>
    <col min="6660" max="6660" width="6.42578125" style="1" customWidth="1"/>
    <col min="6661" max="6661" width="5.5703125" style="1" customWidth="1"/>
    <col min="6662" max="6662" width="6.42578125" style="1" customWidth="1"/>
    <col min="6663" max="6663" width="5.140625" style="1" customWidth="1"/>
    <col min="6664" max="6664" width="1.28515625" style="1" customWidth="1"/>
    <col min="6665" max="6674" width="6.85546875" style="1" customWidth="1"/>
    <col min="6675" max="6675" width="7.5703125" style="1" customWidth="1"/>
    <col min="6676" max="6676" width="1.42578125" style="1" customWidth="1"/>
    <col min="6677" max="6680" width="5.140625" style="1" customWidth="1"/>
    <col min="6681" max="6681" width="1.28515625" style="1" customWidth="1"/>
    <col min="6682" max="6691" width="6.85546875" style="1" customWidth="1"/>
    <col min="6692" max="6912" width="4.140625" style="1"/>
    <col min="6913" max="6913" width="1.5703125" style="1" customWidth="1"/>
    <col min="6914" max="6914" width="7.5703125" style="1" customWidth="1"/>
    <col min="6915" max="6915" width="1.42578125" style="1" customWidth="1"/>
    <col min="6916" max="6916" width="6.42578125" style="1" customWidth="1"/>
    <col min="6917" max="6917" width="5.5703125" style="1" customWidth="1"/>
    <col min="6918" max="6918" width="6.42578125" style="1" customWidth="1"/>
    <col min="6919" max="6919" width="5.140625" style="1" customWidth="1"/>
    <col min="6920" max="6920" width="1.28515625" style="1" customWidth="1"/>
    <col min="6921" max="6930" width="6.85546875" style="1" customWidth="1"/>
    <col min="6931" max="6931" width="7.5703125" style="1" customWidth="1"/>
    <col min="6932" max="6932" width="1.42578125" style="1" customWidth="1"/>
    <col min="6933" max="6936" width="5.140625" style="1" customWidth="1"/>
    <col min="6937" max="6937" width="1.28515625" style="1" customWidth="1"/>
    <col min="6938" max="6947" width="6.85546875" style="1" customWidth="1"/>
    <col min="6948" max="7168" width="4.140625" style="1"/>
    <col min="7169" max="7169" width="1.5703125" style="1" customWidth="1"/>
    <col min="7170" max="7170" width="7.5703125" style="1" customWidth="1"/>
    <col min="7171" max="7171" width="1.42578125" style="1" customWidth="1"/>
    <col min="7172" max="7172" width="6.42578125" style="1" customWidth="1"/>
    <col min="7173" max="7173" width="5.5703125" style="1" customWidth="1"/>
    <col min="7174" max="7174" width="6.42578125" style="1" customWidth="1"/>
    <col min="7175" max="7175" width="5.140625" style="1" customWidth="1"/>
    <col min="7176" max="7176" width="1.28515625" style="1" customWidth="1"/>
    <col min="7177" max="7186" width="6.85546875" style="1" customWidth="1"/>
    <col min="7187" max="7187" width="7.5703125" style="1" customWidth="1"/>
    <col min="7188" max="7188" width="1.42578125" style="1" customWidth="1"/>
    <col min="7189" max="7192" width="5.140625" style="1" customWidth="1"/>
    <col min="7193" max="7193" width="1.28515625" style="1" customWidth="1"/>
    <col min="7194" max="7203" width="6.85546875" style="1" customWidth="1"/>
    <col min="7204" max="7424" width="4.140625" style="1"/>
    <col min="7425" max="7425" width="1.5703125" style="1" customWidth="1"/>
    <col min="7426" max="7426" width="7.5703125" style="1" customWidth="1"/>
    <col min="7427" max="7427" width="1.42578125" style="1" customWidth="1"/>
    <col min="7428" max="7428" width="6.42578125" style="1" customWidth="1"/>
    <col min="7429" max="7429" width="5.5703125" style="1" customWidth="1"/>
    <col min="7430" max="7430" width="6.42578125" style="1" customWidth="1"/>
    <col min="7431" max="7431" width="5.140625" style="1" customWidth="1"/>
    <col min="7432" max="7432" width="1.28515625" style="1" customWidth="1"/>
    <col min="7433" max="7442" width="6.85546875" style="1" customWidth="1"/>
    <col min="7443" max="7443" width="7.5703125" style="1" customWidth="1"/>
    <col min="7444" max="7444" width="1.42578125" style="1" customWidth="1"/>
    <col min="7445" max="7448" width="5.140625" style="1" customWidth="1"/>
    <col min="7449" max="7449" width="1.28515625" style="1" customWidth="1"/>
    <col min="7450" max="7459" width="6.85546875" style="1" customWidth="1"/>
    <col min="7460" max="7680" width="4.140625" style="1"/>
    <col min="7681" max="7681" width="1.5703125" style="1" customWidth="1"/>
    <col min="7682" max="7682" width="7.5703125" style="1" customWidth="1"/>
    <col min="7683" max="7683" width="1.42578125" style="1" customWidth="1"/>
    <col min="7684" max="7684" width="6.42578125" style="1" customWidth="1"/>
    <col min="7685" max="7685" width="5.5703125" style="1" customWidth="1"/>
    <col min="7686" max="7686" width="6.42578125" style="1" customWidth="1"/>
    <col min="7687" max="7687" width="5.140625" style="1" customWidth="1"/>
    <col min="7688" max="7688" width="1.28515625" style="1" customWidth="1"/>
    <col min="7689" max="7698" width="6.85546875" style="1" customWidth="1"/>
    <col min="7699" max="7699" width="7.5703125" style="1" customWidth="1"/>
    <col min="7700" max="7700" width="1.42578125" style="1" customWidth="1"/>
    <col min="7701" max="7704" width="5.140625" style="1" customWidth="1"/>
    <col min="7705" max="7705" width="1.28515625" style="1" customWidth="1"/>
    <col min="7706" max="7715" width="6.85546875" style="1" customWidth="1"/>
    <col min="7716" max="7936" width="4.140625" style="1"/>
    <col min="7937" max="7937" width="1.5703125" style="1" customWidth="1"/>
    <col min="7938" max="7938" width="7.5703125" style="1" customWidth="1"/>
    <col min="7939" max="7939" width="1.42578125" style="1" customWidth="1"/>
    <col min="7940" max="7940" width="6.42578125" style="1" customWidth="1"/>
    <col min="7941" max="7941" width="5.5703125" style="1" customWidth="1"/>
    <col min="7942" max="7942" width="6.42578125" style="1" customWidth="1"/>
    <col min="7943" max="7943" width="5.140625" style="1" customWidth="1"/>
    <col min="7944" max="7944" width="1.28515625" style="1" customWidth="1"/>
    <col min="7945" max="7954" width="6.85546875" style="1" customWidth="1"/>
    <col min="7955" max="7955" width="7.5703125" style="1" customWidth="1"/>
    <col min="7956" max="7956" width="1.42578125" style="1" customWidth="1"/>
    <col min="7957" max="7960" width="5.140625" style="1" customWidth="1"/>
    <col min="7961" max="7961" width="1.28515625" style="1" customWidth="1"/>
    <col min="7962" max="7971" width="6.85546875" style="1" customWidth="1"/>
    <col min="7972" max="8192" width="4.140625" style="1"/>
    <col min="8193" max="8193" width="1.5703125" style="1" customWidth="1"/>
    <col min="8194" max="8194" width="7.5703125" style="1" customWidth="1"/>
    <col min="8195" max="8195" width="1.42578125" style="1" customWidth="1"/>
    <col min="8196" max="8196" width="6.42578125" style="1" customWidth="1"/>
    <col min="8197" max="8197" width="5.5703125" style="1" customWidth="1"/>
    <col min="8198" max="8198" width="6.42578125" style="1" customWidth="1"/>
    <col min="8199" max="8199" width="5.140625" style="1" customWidth="1"/>
    <col min="8200" max="8200" width="1.28515625" style="1" customWidth="1"/>
    <col min="8201" max="8210" width="6.85546875" style="1" customWidth="1"/>
    <col min="8211" max="8211" width="7.5703125" style="1" customWidth="1"/>
    <col min="8212" max="8212" width="1.42578125" style="1" customWidth="1"/>
    <col min="8213" max="8216" width="5.140625" style="1" customWidth="1"/>
    <col min="8217" max="8217" width="1.28515625" style="1" customWidth="1"/>
    <col min="8218" max="8227" width="6.85546875" style="1" customWidth="1"/>
    <col min="8228" max="8448" width="4.140625" style="1"/>
    <col min="8449" max="8449" width="1.5703125" style="1" customWidth="1"/>
    <col min="8450" max="8450" width="7.5703125" style="1" customWidth="1"/>
    <col min="8451" max="8451" width="1.42578125" style="1" customWidth="1"/>
    <col min="8452" max="8452" width="6.42578125" style="1" customWidth="1"/>
    <col min="8453" max="8453" width="5.5703125" style="1" customWidth="1"/>
    <col min="8454" max="8454" width="6.42578125" style="1" customWidth="1"/>
    <col min="8455" max="8455" width="5.140625" style="1" customWidth="1"/>
    <col min="8456" max="8456" width="1.28515625" style="1" customWidth="1"/>
    <col min="8457" max="8466" width="6.85546875" style="1" customWidth="1"/>
    <col min="8467" max="8467" width="7.5703125" style="1" customWidth="1"/>
    <col min="8468" max="8468" width="1.42578125" style="1" customWidth="1"/>
    <col min="8469" max="8472" width="5.140625" style="1" customWidth="1"/>
    <col min="8473" max="8473" width="1.28515625" style="1" customWidth="1"/>
    <col min="8474" max="8483" width="6.85546875" style="1" customWidth="1"/>
    <col min="8484" max="8704" width="4.140625" style="1"/>
    <col min="8705" max="8705" width="1.5703125" style="1" customWidth="1"/>
    <col min="8706" max="8706" width="7.5703125" style="1" customWidth="1"/>
    <col min="8707" max="8707" width="1.42578125" style="1" customWidth="1"/>
    <col min="8708" max="8708" width="6.42578125" style="1" customWidth="1"/>
    <col min="8709" max="8709" width="5.5703125" style="1" customWidth="1"/>
    <col min="8710" max="8710" width="6.42578125" style="1" customWidth="1"/>
    <col min="8711" max="8711" width="5.140625" style="1" customWidth="1"/>
    <col min="8712" max="8712" width="1.28515625" style="1" customWidth="1"/>
    <col min="8713" max="8722" width="6.85546875" style="1" customWidth="1"/>
    <col min="8723" max="8723" width="7.5703125" style="1" customWidth="1"/>
    <col min="8724" max="8724" width="1.42578125" style="1" customWidth="1"/>
    <col min="8725" max="8728" width="5.140625" style="1" customWidth="1"/>
    <col min="8729" max="8729" width="1.28515625" style="1" customWidth="1"/>
    <col min="8730" max="8739" width="6.85546875" style="1" customWidth="1"/>
    <col min="8740" max="8960" width="4.140625" style="1"/>
    <col min="8961" max="8961" width="1.5703125" style="1" customWidth="1"/>
    <col min="8962" max="8962" width="7.5703125" style="1" customWidth="1"/>
    <col min="8963" max="8963" width="1.42578125" style="1" customWidth="1"/>
    <col min="8964" max="8964" width="6.42578125" style="1" customWidth="1"/>
    <col min="8965" max="8965" width="5.5703125" style="1" customWidth="1"/>
    <col min="8966" max="8966" width="6.42578125" style="1" customWidth="1"/>
    <col min="8967" max="8967" width="5.140625" style="1" customWidth="1"/>
    <col min="8968" max="8968" width="1.28515625" style="1" customWidth="1"/>
    <col min="8969" max="8978" width="6.85546875" style="1" customWidth="1"/>
    <col min="8979" max="8979" width="7.5703125" style="1" customWidth="1"/>
    <col min="8980" max="8980" width="1.42578125" style="1" customWidth="1"/>
    <col min="8981" max="8984" width="5.140625" style="1" customWidth="1"/>
    <col min="8985" max="8985" width="1.28515625" style="1" customWidth="1"/>
    <col min="8986" max="8995" width="6.85546875" style="1" customWidth="1"/>
    <col min="8996" max="9216" width="4.140625" style="1"/>
    <col min="9217" max="9217" width="1.5703125" style="1" customWidth="1"/>
    <col min="9218" max="9218" width="7.5703125" style="1" customWidth="1"/>
    <col min="9219" max="9219" width="1.42578125" style="1" customWidth="1"/>
    <col min="9220" max="9220" width="6.42578125" style="1" customWidth="1"/>
    <col min="9221" max="9221" width="5.5703125" style="1" customWidth="1"/>
    <col min="9222" max="9222" width="6.42578125" style="1" customWidth="1"/>
    <col min="9223" max="9223" width="5.140625" style="1" customWidth="1"/>
    <col min="9224" max="9224" width="1.28515625" style="1" customWidth="1"/>
    <col min="9225" max="9234" width="6.85546875" style="1" customWidth="1"/>
    <col min="9235" max="9235" width="7.5703125" style="1" customWidth="1"/>
    <col min="9236" max="9236" width="1.42578125" style="1" customWidth="1"/>
    <col min="9237" max="9240" width="5.140625" style="1" customWidth="1"/>
    <col min="9241" max="9241" width="1.28515625" style="1" customWidth="1"/>
    <col min="9242" max="9251" width="6.85546875" style="1" customWidth="1"/>
    <col min="9252" max="9472" width="4.140625" style="1"/>
    <col min="9473" max="9473" width="1.5703125" style="1" customWidth="1"/>
    <col min="9474" max="9474" width="7.5703125" style="1" customWidth="1"/>
    <col min="9475" max="9475" width="1.42578125" style="1" customWidth="1"/>
    <col min="9476" max="9476" width="6.42578125" style="1" customWidth="1"/>
    <col min="9477" max="9477" width="5.5703125" style="1" customWidth="1"/>
    <col min="9478" max="9478" width="6.42578125" style="1" customWidth="1"/>
    <col min="9479" max="9479" width="5.140625" style="1" customWidth="1"/>
    <col min="9480" max="9480" width="1.28515625" style="1" customWidth="1"/>
    <col min="9481" max="9490" width="6.85546875" style="1" customWidth="1"/>
    <col min="9491" max="9491" width="7.5703125" style="1" customWidth="1"/>
    <col min="9492" max="9492" width="1.42578125" style="1" customWidth="1"/>
    <col min="9493" max="9496" width="5.140625" style="1" customWidth="1"/>
    <col min="9497" max="9497" width="1.28515625" style="1" customWidth="1"/>
    <col min="9498" max="9507" width="6.85546875" style="1" customWidth="1"/>
    <col min="9508" max="9728" width="4.140625" style="1"/>
    <col min="9729" max="9729" width="1.5703125" style="1" customWidth="1"/>
    <col min="9730" max="9730" width="7.5703125" style="1" customWidth="1"/>
    <col min="9731" max="9731" width="1.42578125" style="1" customWidth="1"/>
    <col min="9732" max="9732" width="6.42578125" style="1" customWidth="1"/>
    <col min="9733" max="9733" width="5.5703125" style="1" customWidth="1"/>
    <col min="9734" max="9734" width="6.42578125" style="1" customWidth="1"/>
    <col min="9735" max="9735" width="5.140625" style="1" customWidth="1"/>
    <col min="9736" max="9736" width="1.28515625" style="1" customWidth="1"/>
    <col min="9737" max="9746" width="6.85546875" style="1" customWidth="1"/>
    <col min="9747" max="9747" width="7.5703125" style="1" customWidth="1"/>
    <col min="9748" max="9748" width="1.42578125" style="1" customWidth="1"/>
    <col min="9749" max="9752" width="5.140625" style="1" customWidth="1"/>
    <col min="9753" max="9753" width="1.28515625" style="1" customWidth="1"/>
    <col min="9754" max="9763" width="6.85546875" style="1" customWidth="1"/>
    <col min="9764" max="9984" width="4.140625" style="1"/>
    <col min="9985" max="9985" width="1.5703125" style="1" customWidth="1"/>
    <col min="9986" max="9986" width="7.5703125" style="1" customWidth="1"/>
    <col min="9987" max="9987" width="1.42578125" style="1" customWidth="1"/>
    <col min="9988" max="9988" width="6.42578125" style="1" customWidth="1"/>
    <col min="9989" max="9989" width="5.5703125" style="1" customWidth="1"/>
    <col min="9990" max="9990" width="6.42578125" style="1" customWidth="1"/>
    <col min="9991" max="9991" width="5.140625" style="1" customWidth="1"/>
    <col min="9992" max="9992" width="1.28515625" style="1" customWidth="1"/>
    <col min="9993" max="10002" width="6.85546875" style="1" customWidth="1"/>
    <col min="10003" max="10003" width="7.5703125" style="1" customWidth="1"/>
    <col min="10004" max="10004" width="1.42578125" style="1" customWidth="1"/>
    <col min="10005" max="10008" width="5.140625" style="1" customWidth="1"/>
    <col min="10009" max="10009" width="1.28515625" style="1" customWidth="1"/>
    <col min="10010" max="10019" width="6.85546875" style="1" customWidth="1"/>
    <col min="10020" max="10240" width="4.140625" style="1"/>
    <col min="10241" max="10241" width="1.5703125" style="1" customWidth="1"/>
    <col min="10242" max="10242" width="7.5703125" style="1" customWidth="1"/>
    <col min="10243" max="10243" width="1.42578125" style="1" customWidth="1"/>
    <col min="10244" max="10244" width="6.42578125" style="1" customWidth="1"/>
    <col min="10245" max="10245" width="5.5703125" style="1" customWidth="1"/>
    <col min="10246" max="10246" width="6.42578125" style="1" customWidth="1"/>
    <col min="10247" max="10247" width="5.140625" style="1" customWidth="1"/>
    <col min="10248" max="10248" width="1.28515625" style="1" customWidth="1"/>
    <col min="10249" max="10258" width="6.85546875" style="1" customWidth="1"/>
    <col min="10259" max="10259" width="7.5703125" style="1" customWidth="1"/>
    <col min="10260" max="10260" width="1.42578125" style="1" customWidth="1"/>
    <col min="10261" max="10264" width="5.140625" style="1" customWidth="1"/>
    <col min="10265" max="10265" width="1.28515625" style="1" customWidth="1"/>
    <col min="10266" max="10275" width="6.85546875" style="1" customWidth="1"/>
    <col min="10276" max="10496" width="4.140625" style="1"/>
    <col min="10497" max="10497" width="1.5703125" style="1" customWidth="1"/>
    <col min="10498" max="10498" width="7.5703125" style="1" customWidth="1"/>
    <col min="10499" max="10499" width="1.42578125" style="1" customWidth="1"/>
    <col min="10500" max="10500" width="6.42578125" style="1" customWidth="1"/>
    <col min="10501" max="10501" width="5.5703125" style="1" customWidth="1"/>
    <col min="10502" max="10502" width="6.42578125" style="1" customWidth="1"/>
    <col min="10503" max="10503" width="5.140625" style="1" customWidth="1"/>
    <col min="10504" max="10504" width="1.28515625" style="1" customWidth="1"/>
    <col min="10505" max="10514" width="6.85546875" style="1" customWidth="1"/>
    <col min="10515" max="10515" width="7.5703125" style="1" customWidth="1"/>
    <col min="10516" max="10516" width="1.42578125" style="1" customWidth="1"/>
    <col min="10517" max="10520" width="5.140625" style="1" customWidth="1"/>
    <col min="10521" max="10521" width="1.28515625" style="1" customWidth="1"/>
    <col min="10522" max="10531" width="6.85546875" style="1" customWidth="1"/>
    <col min="10532" max="10752" width="4.140625" style="1"/>
    <col min="10753" max="10753" width="1.5703125" style="1" customWidth="1"/>
    <col min="10754" max="10754" width="7.5703125" style="1" customWidth="1"/>
    <col min="10755" max="10755" width="1.42578125" style="1" customWidth="1"/>
    <col min="10756" max="10756" width="6.42578125" style="1" customWidth="1"/>
    <col min="10757" max="10757" width="5.5703125" style="1" customWidth="1"/>
    <col min="10758" max="10758" width="6.42578125" style="1" customWidth="1"/>
    <col min="10759" max="10759" width="5.140625" style="1" customWidth="1"/>
    <col min="10760" max="10760" width="1.28515625" style="1" customWidth="1"/>
    <col min="10761" max="10770" width="6.85546875" style="1" customWidth="1"/>
    <col min="10771" max="10771" width="7.5703125" style="1" customWidth="1"/>
    <col min="10772" max="10772" width="1.42578125" style="1" customWidth="1"/>
    <col min="10773" max="10776" width="5.140625" style="1" customWidth="1"/>
    <col min="10777" max="10777" width="1.28515625" style="1" customWidth="1"/>
    <col min="10778" max="10787" width="6.85546875" style="1" customWidth="1"/>
    <col min="10788" max="11008" width="4.140625" style="1"/>
    <col min="11009" max="11009" width="1.5703125" style="1" customWidth="1"/>
    <col min="11010" max="11010" width="7.5703125" style="1" customWidth="1"/>
    <col min="11011" max="11011" width="1.42578125" style="1" customWidth="1"/>
    <col min="11012" max="11012" width="6.42578125" style="1" customWidth="1"/>
    <col min="11013" max="11013" width="5.5703125" style="1" customWidth="1"/>
    <col min="11014" max="11014" width="6.42578125" style="1" customWidth="1"/>
    <col min="11015" max="11015" width="5.140625" style="1" customWidth="1"/>
    <col min="11016" max="11016" width="1.28515625" style="1" customWidth="1"/>
    <col min="11017" max="11026" width="6.85546875" style="1" customWidth="1"/>
    <col min="11027" max="11027" width="7.5703125" style="1" customWidth="1"/>
    <col min="11028" max="11028" width="1.42578125" style="1" customWidth="1"/>
    <col min="11029" max="11032" width="5.140625" style="1" customWidth="1"/>
    <col min="11033" max="11033" width="1.28515625" style="1" customWidth="1"/>
    <col min="11034" max="11043" width="6.85546875" style="1" customWidth="1"/>
    <col min="11044" max="11264" width="4.140625" style="1"/>
    <col min="11265" max="11265" width="1.5703125" style="1" customWidth="1"/>
    <col min="11266" max="11266" width="7.5703125" style="1" customWidth="1"/>
    <col min="11267" max="11267" width="1.42578125" style="1" customWidth="1"/>
    <col min="11268" max="11268" width="6.42578125" style="1" customWidth="1"/>
    <col min="11269" max="11269" width="5.5703125" style="1" customWidth="1"/>
    <col min="11270" max="11270" width="6.42578125" style="1" customWidth="1"/>
    <col min="11271" max="11271" width="5.140625" style="1" customWidth="1"/>
    <col min="11272" max="11272" width="1.28515625" style="1" customWidth="1"/>
    <col min="11273" max="11282" width="6.85546875" style="1" customWidth="1"/>
    <col min="11283" max="11283" width="7.5703125" style="1" customWidth="1"/>
    <col min="11284" max="11284" width="1.42578125" style="1" customWidth="1"/>
    <col min="11285" max="11288" width="5.140625" style="1" customWidth="1"/>
    <col min="11289" max="11289" width="1.28515625" style="1" customWidth="1"/>
    <col min="11290" max="11299" width="6.85546875" style="1" customWidth="1"/>
    <col min="11300" max="11520" width="4.140625" style="1"/>
    <col min="11521" max="11521" width="1.5703125" style="1" customWidth="1"/>
    <col min="11522" max="11522" width="7.5703125" style="1" customWidth="1"/>
    <col min="11523" max="11523" width="1.42578125" style="1" customWidth="1"/>
    <col min="11524" max="11524" width="6.42578125" style="1" customWidth="1"/>
    <col min="11525" max="11525" width="5.5703125" style="1" customWidth="1"/>
    <col min="11526" max="11526" width="6.42578125" style="1" customWidth="1"/>
    <col min="11527" max="11527" width="5.140625" style="1" customWidth="1"/>
    <col min="11528" max="11528" width="1.28515625" style="1" customWidth="1"/>
    <col min="11529" max="11538" width="6.85546875" style="1" customWidth="1"/>
    <col min="11539" max="11539" width="7.5703125" style="1" customWidth="1"/>
    <col min="11540" max="11540" width="1.42578125" style="1" customWidth="1"/>
    <col min="11541" max="11544" width="5.140625" style="1" customWidth="1"/>
    <col min="11545" max="11545" width="1.28515625" style="1" customWidth="1"/>
    <col min="11546" max="11555" width="6.85546875" style="1" customWidth="1"/>
    <col min="11556" max="11776" width="4.140625" style="1"/>
    <col min="11777" max="11777" width="1.5703125" style="1" customWidth="1"/>
    <col min="11778" max="11778" width="7.5703125" style="1" customWidth="1"/>
    <col min="11779" max="11779" width="1.42578125" style="1" customWidth="1"/>
    <col min="11780" max="11780" width="6.42578125" style="1" customWidth="1"/>
    <col min="11781" max="11781" width="5.5703125" style="1" customWidth="1"/>
    <col min="11782" max="11782" width="6.42578125" style="1" customWidth="1"/>
    <col min="11783" max="11783" width="5.140625" style="1" customWidth="1"/>
    <col min="11784" max="11784" width="1.28515625" style="1" customWidth="1"/>
    <col min="11785" max="11794" width="6.85546875" style="1" customWidth="1"/>
    <col min="11795" max="11795" width="7.5703125" style="1" customWidth="1"/>
    <col min="11796" max="11796" width="1.42578125" style="1" customWidth="1"/>
    <col min="11797" max="11800" width="5.140625" style="1" customWidth="1"/>
    <col min="11801" max="11801" width="1.28515625" style="1" customWidth="1"/>
    <col min="11802" max="11811" width="6.85546875" style="1" customWidth="1"/>
    <col min="11812" max="12032" width="4.140625" style="1"/>
    <col min="12033" max="12033" width="1.5703125" style="1" customWidth="1"/>
    <col min="12034" max="12034" width="7.5703125" style="1" customWidth="1"/>
    <col min="12035" max="12035" width="1.42578125" style="1" customWidth="1"/>
    <col min="12036" max="12036" width="6.42578125" style="1" customWidth="1"/>
    <col min="12037" max="12037" width="5.5703125" style="1" customWidth="1"/>
    <col min="12038" max="12038" width="6.42578125" style="1" customWidth="1"/>
    <col min="12039" max="12039" width="5.140625" style="1" customWidth="1"/>
    <col min="12040" max="12040" width="1.28515625" style="1" customWidth="1"/>
    <col min="12041" max="12050" width="6.85546875" style="1" customWidth="1"/>
    <col min="12051" max="12051" width="7.5703125" style="1" customWidth="1"/>
    <col min="12052" max="12052" width="1.42578125" style="1" customWidth="1"/>
    <col min="12053" max="12056" width="5.140625" style="1" customWidth="1"/>
    <col min="12057" max="12057" width="1.28515625" style="1" customWidth="1"/>
    <col min="12058" max="12067" width="6.85546875" style="1" customWidth="1"/>
    <col min="12068" max="12288" width="4.140625" style="1"/>
    <col min="12289" max="12289" width="1.5703125" style="1" customWidth="1"/>
    <col min="12290" max="12290" width="7.5703125" style="1" customWidth="1"/>
    <col min="12291" max="12291" width="1.42578125" style="1" customWidth="1"/>
    <col min="12292" max="12292" width="6.42578125" style="1" customWidth="1"/>
    <col min="12293" max="12293" width="5.5703125" style="1" customWidth="1"/>
    <col min="12294" max="12294" width="6.42578125" style="1" customWidth="1"/>
    <col min="12295" max="12295" width="5.140625" style="1" customWidth="1"/>
    <col min="12296" max="12296" width="1.28515625" style="1" customWidth="1"/>
    <col min="12297" max="12306" width="6.85546875" style="1" customWidth="1"/>
    <col min="12307" max="12307" width="7.5703125" style="1" customWidth="1"/>
    <col min="12308" max="12308" width="1.42578125" style="1" customWidth="1"/>
    <col min="12309" max="12312" width="5.140625" style="1" customWidth="1"/>
    <col min="12313" max="12313" width="1.28515625" style="1" customWidth="1"/>
    <col min="12314" max="12323" width="6.85546875" style="1" customWidth="1"/>
    <col min="12324" max="12544" width="4.140625" style="1"/>
    <col min="12545" max="12545" width="1.5703125" style="1" customWidth="1"/>
    <col min="12546" max="12546" width="7.5703125" style="1" customWidth="1"/>
    <col min="12547" max="12547" width="1.42578125" style="1" customWidth="1"/>
    <col min="12548" max="12548" width="6.42578125" style="1" customWidth="1"/>
    <col min="12549" max="12549" width="5.5703125" style="1" customWidth="1"/>
    <col min="12550" max="12550" width="6.42578125" style="1" customWidth="1"/>
    <col min="12551" max="12551" width="5.140625" style="1" customWidth="1"/>
    <col min="12552" max="12552" width="1.28515625" style="1" customWidth="1"/>
    <col min="12553" max="12562" width="6.85546875" style="1" customWidth="1"/>
    <col min="12563" max="12563" width="7.5703125" style="1" customWidth="1"/>
    <col min="12564" max="12564" width="1.42578125" style="1" customWidth="1"/>
    <col min="12565" max="12568" width="5.140625" style="1" customWidth="1"/>
    <col min="12569" max="12569" width="1.28515625" style="1" customWidth="1"/>
    <col min="12570" max="12579" width="6.85546875" style="1" customWidth="1"/>
    <col min="12580" max="12800" width="4.140625" style="1"/>
    <col min="12801" max="12801" width="1.5703125" style="1" customWidth="1"/>
    <col min="12802" max="12802" width="7.5703125" style="1" customWidth="1"/>
    <col min="12803" max="12803" width="1.42578125" style="1" customWidth="1"/>
    <col min="12804" max="12804" width="6.42578125" style="1" customWidth="1"/>
    <col min="12805" max="12805" width="5.5703125" style="1" customWidth="1"/>
    <col min="12806" max="12806" width="6.42578125" style="1" customWidth="1"/>
    <col min="12807" max="12807" width="5.140625" style="1" customWidth="1"/>
    <col min="12808" max="12808" width="1.28515625" style="1" customWidth="1"/>
    <col min="12809" max="12818" width="6.85546875" style="1" customWidth="1"/>
    <col min="12819" max="12819" width="7.5703125" style="1" customWidth="1"/>
    <col min="12820" max="12820" width="1.42578125" style="1" customWidth="1"/>
    <col min="12821" max="12824" width="5.140625" style="1" customWidth="1"/>
    <col min="12825" max="12825" width="1.28515625" style="1" customWidth="1"/>
    <col min="12826" max="12835" width="6.85546875" style="1" customWidth="1"/>
    <col min="12836" max="13056" width="4.140625" style="1"/>
    <col min="13057" max="13057" width="1.5703125" style="1" customWidth="1"/>
    <col min="13058" max="13058" width="7.5703125" style="1" customWidth="1"/>
    <col min="13059" max="13059" width="1.42578125" style="1" customWidth="1"/>
    <col min="13060" max="13060" width="6.42578125" style="1" customWidth="1"/>
    <col min="13061" max="13061" width="5.5703125" style="1" customWidth="1"/>
    <col min="13062" max="13062" width="6.42578125" style="1" customWidth="1"/>
    <col min="13063" max="13063" width="5.140625" style="1" customWidth="1"/>
    <col min="13064" max="13064" width="1.28515625" style="1" customWidth="1"/>
    <col min="13065" max="13074" width="6.85546875" style="1" customWidth="1"/>
    <col min="13075" max="13075" width="7.5703125" style="1" customWidth="1"/>
    <col min="13076" max="13076" width="1.42578125" style="1" customWidth="1"/>
    <col min="13077" max="13080" width="5.140625" style="1" customWidth="1"/>
    <col min="13081" max="13081" width="1.28515625" style="1" customWidth="1"/>
    <col min="13082" max="13091" width="6.85546875" style="1" customWidth="1"/>
    <col min="13092" max="13312" width="4.140625" style="1"/>
    <col min="13313" max="13313" width="1.5703125" style="1" customWidth="1"/>
    <col min="13314" max="13314" width="7.5703125" style="1" customWidth="1"/>
    <col min="13315" max="13315" width="1.42578125" style="1" customWidth="1"/>
    <col min="13316" max="13316" width="6.42578125" style="1" customWidth="1"/>
    <col min="13317" max="13317" width="5.5703125" style="1" customWidth="1"/>
    <col min="13318" max="13318" width="6.42578125" style="1" customWidth="1"/>
    <col min="13319" max="13319" width="5.140625" style="1" customWidth="1"/>
    <col min="13320" max="13320" width="1.28515625" style="1" customWidth="1"/>
    <col min="13321" max="13330" width="6.85546875" style="1" customWidth="1"/>
    <col min="13331" max="13331" width="7.5703125" style="1" customWidth="1"/>
    <col min="13332" max="13332" width="1.42578125" style="1" customWidth="1"/>
    <col min="13333" max="13336" width="5.140625" style="1" customWidth="1"/>
    <col min="13337" max="13337" width="1.28515625" style="1" customWidth="1"/>
    <col min="13338" max="13347" width="6.85546875" style="1" customWidth="1"/>
    <col min="13348" max="13568" width="4.140625" style="1"/>
    <col min="13569" max="13569" width="1.5703125" style="1" customWidth="1"/>
    <col min="13570" max="13570" width="7.5703125" style="1" customWidth="1"/>
    <col min="13571" max="13571" width="1.42578125" style="1" customWidth="1"/>
    <col min="13572" max="13572" width="6.42578125" style="1" customWidth="1"/>
    <col min="13573" max="13573" width="5.5703125" style="1" customWidth="1"/>
    <col min="13574" max="13574" width="6.42578125" style="1" customWidth="1"/>
    <col min="13575" max="13575" width="5.140625" style="1" customWidth="1"/>
    <col min="13576" max="13576" width="1.28515625" style="1" customWidth="1"/>
    <col min="13577" max="13586" width="6.85546875" style="1" customWidth="1"/>
    <col min="13587" max="13587" width="7.5703125" style="1" customWidth="1"/>
    <col min="13588" max="13588" width="1.42578125" style="1" customWidth="1"/>
    <col min="13589" max="13592" width="5.140625" style="1" customWidth="1"/>
    <col min="13593" max="13593" width="1.28515625" style="1" customWidth="1"/>
    <col min="13594" max="13603" width="6.85546875" style="1" customWidth="1"/>
    <col min="13604" max="13824" width="4.140625" style="1"/>
    <col min="13825" max="13825" width="1.5703125" style="1" customWidth="1"/>
    <col min="13826" max="13826" width="7.5703125" style="1" customWidth="1"/>
    <col min="13827" max="13827" width="1.42578125" style="1" customWidth="1"/>
    <col min="13828" max="13828" width="6.42578125" style="1" customWidth="1"/>
    <col min="13829" max="13829" width="5.5703125" style="1" customWidth="1"/>
    <col min="13830" max="13830" width="6.42578125" style="1" customWidth="1"/>
    <col min="13831" max="13831" width="5.140625" style="1" customWidth="1"/>
    <col min="13832" max="13832" width="1.28515625" style="1" customWidth="1"/>
    <col min="13833" max="13842" width="6.85546875" style="1" customWidth="1"/>
    <col min="13843" max="13843" width="7.5703125" style="1" customWidth="1"/>
    <col min="13844" max="13844" width="1.42578125" style="1" customWidth="1"/>
    <col min="13845" max="13848" width="5.140625" style="1" customWidth="1"/>
    <col min="13849" max="13849" width="1.28515625" style="1" customWidth="1"/>
    <col min="13850" max="13859" width="6.85546875" style="1" customWidth="1"/>
    <col min="13860" max="14080" width="4.140625" style="1"/>
    <col min="14081" max="14081" width="1.5703125" style="1" customWidth="1"/>
    <col min="14082" max="14082" width="7.5703125" style="1" customWidth="1"/>
    <col min="14083" max="14083" width="1.42578125" style="1" customWidth="1"/>
    <col min="14084" max="14084" width="6.42578125" style="1" customWidth="1"/>
    <col min="14085" max="14085" width="5.5703125" style="1" customWidth="1"/>
    <col min="14086" max="14086" width="6.42578125" style="1" customWidth="1"/>
    <col min="14087" max="14087" width="5.140625" style="1" customWidth="1"/>
    <col min="14088" max="14088" width="1.28515625" style="1" customWidth="1"/>
    <col min="14089" max="14098" width="6.85546875" style="1" customWidth="1"/>
    <col min="14099" max="14099" width="7.5703125" style="1" customWidth="1"/>
    <col min="14100" max="14100" width="1.42578125" style="1" customWidth="1"/>
    <col min="14101" max="14104" width="5.140625" style="1" customWidth="1"/>
    <col min="14105" max="14105" width="1.28515625" style="1" customWidth="1"/>
    <col min="14106" max="14115" width="6.85546875" style="1" customWidth="1"/>
    <col min="14116" max="14336" width="4.140625" style="1"/>
    <col min="14337" max="14337" width="1.5703125" style="1" customWidth="1"/>
    <col min="14338" max="14338" width="7.5703125" style="1" customWidth="1"/>
    <col min="14339" max="14339" width="1.42578125" style="1" customWidth="1"/>
    <col min="14340" max="14340" width="6.42578125" style="1" customWidth="1"/>
    <col min="14341" max="14341" width="5.5703125" style="1" customWidth="1"/>
    <col min="14342" max="14342" width="6.42578125" style="1" customWidth="1"/>
    <col min="14343" max="14343" width="5.140625" style="1" customWidth="1"/>
    <col min="14344" max="14344" width="1.28515625" style="1" customWidth="1"/>
    <col min="14345" max="14354" width="6.85546875" style="1" customWidth="1"/>
    <col min="14355" max="14355" width="7.5703125" style="1" customWidth="1"/>
    <col min="14356" max="14356" width="1.42578125" style="1" customWidth="1"/>
    <col min="14357" max="14360" width="5.140625" style="1" customWidth="1"/>
    <col min="14361" max="14361" width="1.28515625" style="1" customWidth="1"/>
    <col min="14362" max="14371" width="6.85546875" style="1" customWidth="1"/>
    <col min="14372" max="14592" width="4.140625" style="1"/>
    <col min="14593" max="14593" width="1.5703125" style="1" customWidth="1"/>
    <col min="14594" max="14594" width="7.5703125" style="1" customWidth="1"/>
    <col min="14595" max="14595" width="1.42578125" style="1" customWidth="1"/>
    <col min="14596" max="14596" width="6.42578125" style="1" customWidth="1"/>
    <col min="14597" max="14597" width="5.5703125" style="1" customWidth="1"/>
    <col min="14598" max="14598" width="6.42578125" style="1" customWidth="1"/>
    <col min="14599" max="14599" width="5.140625" style="1" customWidth="1"/>
    <col min="14600" max="14600" width="1.28515625" style="1" customWidth="1"/>
    <col min="14601" max="14610" width="6.85546875" style="1" customWidth="1"/>
    <col min="14611" max="14611" width="7.5703125" style="1" customWidth="1"/>
    <col min="14612" max="14612" width="1.42578125" style="1" customWidth="1"/>
    <col min="14613" max="14616" width="5.140625" style="1" customWidth="1"/>
    <col min="14617" max="14617" width="1.28515625" style="1" customWidth="1"/>
    <col min="14618" max="14627" width="6.85546875" style="1" customWidth="1"/>
    <col min="14628" max="14848" width="4.140625" style="1"/>
    <col min="14849" max="14849" width="1.5703125" style="1" customWidth="1"/>
    <col min="14850" max="14850" width="7.5703125" style="1" customWidth="1"/>
    <col min="14851" max="14851" width="1.42578125" style="1" customWidth="1"/>
    <col min="14852" max="14852" width="6.42578125" style="1" customWidth="1"/>
    <col min="14853" max="14853" width="5.5703125" style="1" customWidth="1"/>
    <col min="14854" max="14854" width="6.42578125" style="1" customWidth="1"/>
    <col min="14855" max="14855" width="5.140625" style="1" customWidth="1"/>
    <col min="14856" max="14856" width="1.28515625" style="1" customWidth="1"/>
    <col min="14857" max="14866" width="6.85546875" style="1" customWidth="1"/>
    <col min="14867" max="14867" width="7.5703125" style="1" customWidth="1"/>
    <col min="14868" max="14868" width="1.42578125" style="1" customWidth="1"/>
    <col min="14869" max="14872" width="5.140625" style="1" customWidth="1"/>
    <col min="14873" max="14873" width="1.28515625" style="1" customWidth="1"/>
    <col min="14874" max="14883" width="6.85546875" style="1" customWidth="1"/>
    <col min="14884" max="15104" width="4.140625" style="1"/>
    <col min="15105" max="15105" width="1.5703125" style="1" customWidth="1"/>
    <col min="15106" max="15106" width="7.5703125" style="1" customWidth="1"/>
    <col min="15107" max="15107" width="1.42578125" style="1" customWidth="1"/>
    <col min="15108" max="15108" width="6.42578125" style="1" customWidth="1"/>
    <col min="15109" max="15109" width="5.5703125" style="1" customWidth="1"/>
    <col min="15110" max="15110" width="6.42578125" style="1" customWidth="1"/>
    <col min="15111" max="15111" width="5.140625" style="1" customWidth="1"/>
    <col min="15112" max="15112" width="1.28515625" style="1" customWidth="1"/>
    <col min="15113" max="15122" width="6.85546875" style="1" customWidth="1"/>
    <col min="15123" max="15123" width="7.5703125" style="1" customWidth="1"/>
    <col min="15124" max="15124" width="1.42578125" style="1" customWidth="1"/>
    <col min="15125" max="15128" width="5.140625" style="1" customWidth="1"/>
    <col min="15129" max="15129" width="1.28515625" style="1" customWidth="1"/>
    <col min="15130" max="15139" width="6.85546875" style="1" customWidth="1"/>
    <col min="15140" max="15360" width="4.140625" style="1"/>
    <col min="15361" max="15361" width="1.5703125" style="1" customWidth="1"/>
    <col min="15362" max="15362" width="7.5703125" style="1" customWidth="1"/>
    <col min="15363" max="15363" width="1.42578125" style="1" customWidth="1"/>
    <col min="15364" max="15364" width="6.42578125" style="1" customWidth="1"/>
    <col min="15365" max="15365" width="5.5703125" style="1" customWidth="1"/>
    <col min="15366" max="15366" width="6.42578125" style="1" customWidth="1"/>
    <col min="15367" max="15367" width="5.140625" style="1" customWidth="1"/>
    <col min="15368" max="15368" width="1.28515625" style="1" customWidth="1"/>
    <col min="15369" max="15378" width="6.85546875" style="1" customWidth="1"/>
    <col min="15379" max="15379" width="7.5703125" style="1" customWidth="1"/>
    <col min="15380" max="15380" width="1.42578125" style="1" customWidth="1"/>
    <col min="15381" max="15384" width="5.140625" style="1" customWidth="1"/>
    <col min="15385" max="15385" width="1.28515625" style="1" customWidth="1"/>
    <col min="15386" max="15395" width="6.85546875" style="1" customWidth="1"/>
    <col min="15396" max="15616" width="4.140625" style="1"/>
    <col min="15617" max="15617" width="1.5703125" style="1" customWidth="1"/>
    <col min="15618" max="15618" width="7.5703125" style="1" customWidth="1"/>
    <col min="15619" max="15619" width="1.42578125" style="1" customWidth="1"/>
    <col min="15620" max="15620" width="6.42578125" style="1" customWidth="1"/>
    <col min="15621" max="15621" width="5.5703125" style="1" customWidth="1"/>
    <col min="15622" max="15622" width="6.42578125" style="1" customWidth="1"/>
    <col min="15623" max="15623" width="5.140625" style="1" customWidth="1"/>
    <col min="15624" max="15624" width="1.28515625" style="1" customWidth="1"/>
    <col min="15625" max="15634" width="6.85546875" style="1" customWidth="1"/>
    <col min="15635" max="15635" width="7.5703125" style="1" customWidth="1"/>
    <col min="15636" max="15636" width="1.42578125" style="1" customWidth="1"/>
    <col min="15637" max="15640" width="5.140625" style="1" customWidth="1"/>
    <col min="15641" max="15641" width="1.28515625" style="1" customWidth="1"/>
    <col min="15642" max="15651" width="6.85546875" style="1" customWidth="1"/>
    <col min="15652" max="15872" width="4.140625" style="1"/>
    <col min="15873" max="15873" width="1.5703125" style="1" customWidth="1"/>
    <col min="15874" max="15874" width="7.5703125" style="1" customWidth="1"/>
    <col min="15875" max="15875" width="1.42578125" style="1" customWidth="1"/>
    <col min="15876" max="15876" width="6.42578125" style="1" customWidth="1"/>
    <col min="15877" max="15877" width="5.5703125" style="1" customWidth="1"/>
    <col min="15878" max="15878" width="6.42578125" style="1" customWidth="1"/>
    <col min="15879" max="15879" width="5.140625" style="1" customWidth="1"/>
    <col min="15880" max="15880" width="1.28515625" style="1" customWidth="1"/>
    <col min="15881" max="15890" width="6.85546875" style="1" customWidth="1"/>
    <col min="15891" max="15891" width="7.5703125" style="1" customWidth="1"/>
    <col min="15892" max="15892" width="1.42578125" style="1" customWidth="1"/>
    <col min="15893" max="15896" width="5.140625" style="1" customWidth="1"/>
    <col min="15897" max="15897" width="1.28515625" style="1" customWidth="1"/>
    <col min="15898" max="15907" width="6.85546875" style="1" customWidth="1"/>
    <col min="15908" max="16128" width="4.140625" style="1"/>
    <col min="16129" max="16129" width="1.5703125" style="1" customWidth="1"/>
    <col min="16130" max="16130" width="7.5703125" style="1" customWidth="1"/>
    <col min="16131" max="16131" width="1.42578125" style="1" customWidth="1"/>
    <col min="16132" max="16132" width="6.42578125" style="1" customWidth="1"/>
    <col min="16133" max="16133" width="5.5703125" style="1" customWidth="1"/>
    <col min="16134" max="16134" width="6.42578125" style="1" customWidth="1"/>
    <col min="16135" max="16135" width="5.140625" style="1" customWidth="1"/>
    <col min="16136" max="16136" width="1.28515625" style="1" customWidth="1"/>
    <col min="16137" max="16146" width="6.85546875" style="1" customWidth="1"/>
    <col min="16147" max="16147" width="7.5703125" style="1" customWidth="1"/>
    <col min="16148" max="16148" width="1.42578125" style="1" customWidth="1"/>
    <col min="16149" max="16152" width="5.140625" style="1" customWidth="1"/>
    <col min="16153" max="16153" width="1.28515625" style="1" customWidth="1"/>
    <col min="16154" max="16163" width="6.85546875" style="1" customWidth="1"/>
    <col min="16164" max="16384" width="4.140625" style="1"/>
  </cols>
  <sheetData>
    <row r="1" spans="2:35" ht="30" customHeight="1" x14ac:dyDescent="0.15">
      <c r="B1" s="5" t="s">
        <v>95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35" ht="15.75" customHeight="1" thickBot="1" x14ac:dyDescent="0.2">
      <c r="B2" s="83" t="s">
        <v>96</v>
      </c>
      <c r="C2" s="114"/>
      <c r="D2" s="114"/>
      <c r="E2" s="114"/>
      <c r="F2" s="114"/>
      <c r="G2" s="114"/>
      <c r="H2" s="114"/>
      <c r="O2" s="114"/>
      <c r="P2" s="114"/>
      <c r="Q2" s="114"/>
      <c r="R2" s="114"/>
    </row>
    <row r="3" spans="2:35" ht="30" customHeight="1" x14ac:dyDescent="0.15">
      <c r="B3" s="137" t="s">
        <v>97</v>
      </c>
      <c r="C3" s="137"/>
      <c r="D3" s="137"/>
      <c r="E3" s="137"/>
      <c r="F3" s="137"/>
      <c r="G3" s="137"/>
      <c r="H3" s="138"/>
      <c r="I3" s="57" t="s">
        <v>98</v>
      </c>
      <c r="J3" s="57"/>
      <c r="K3" s="57" t="s">
        <v>99</v>
      </c>
      <c r="L3" s="57"/>
      <c r="M3" s="57" t="s">
        <v>100</v>
      </c>
      <c r="N3" s="57"/>
      <c r="O3" s="139" t="s">
        <v>101</v>
      </c>
      <c r="P3" s="139"/>
      <c r="Q3" s="58" t="s">
        <v>102</v>
      </c>
      <c r="R3" s="84"/>
      <c r="S3" s="140" t="s">
        <v>97</v>
      </c>
      <c r="T3" s="137"/>
      <c r="U3" s="137"/>
      <c r="V3" s="137"/>
      <c r="W3" s="137"/>
      <c r="X3" s="137"/>
      <c r="Y3" s="138"/>
      <c r="Z3" s="57" t="s">
        <v>98</v>
      </c>
      <c r="AA3" s="57"/>
      <c r="AB3" s="57" t="s">
        <v>99</v>
      </c>
      <c r="AC3" s="57"/>
      <c r="AD3" s="57" t="s">
        <v>100</v>
      </c>
      <c r="AE3" s="57"/>
      <c r="AF3" s="57" t="s">
        <v>101</v>
      </c>
      <c r="AG3" s="57"/>
      <c r="AH3" s="57" t="s">
        <v>103</v>
      </c>
      <c r="AI3" s="58"/>
    </row>
    <row r="4" spans="2:35" s="40" customFormat="1" ht="30" customHeight="1" x14ac:dyDescent="0.15">
      <c r="B4" s="141" t="s">
        <v>8</v>
      </c>
      <c r="C4" s="141"/>
      <c r="D4" s="141"/>
      <c r="E4" s="141"/>
      <c r="F4" s="141"/>
      <c r="G4" s="141"/>
      <c r="H4" s="142"/>
      <c r="I4" s="143">
        <v>66169</v>
      </c>
      <c r="J4" s="143"/>
      <c r="K4" s="143">
        <v>62402</v>
      </c>
      <c r="L4" s="143"/>
      <c r="M4" s="143">
        <v>51823</v>
      </c>
      <c r="N4" s="143"/>
      <c r="O4" s="143">
        <v>70138</v>
      </c>
      <c r="P4" s="143"/>
      <c r="Q4" s="144">
        <f>Q5+AH16+AH25+AH26</f>
        <v>60040</v>
      </c>
      <c r="R4" s="144"/>
      <c r="S4" s="145" t="s">
        <v>104</v>
      </c>
      <c r="T4" s="1"/>
      <c r="U4" s="73" t="s">
        <v>105</v>
      </c>
      <c r="V4" s="73"/>
      <c r="W4" s="73"/>
      <c r="X4" s="73"/>
      <c r="Y4" s="44"/>
      <c r="Z4" s="146">
        <v>257</v>
      </c>
      <c r="AA4" s="146"/>
      <c r="AB4" s="146">
        <v>1207</v>
      </c>
      <c r="AC4" s="146"/>
      <c r="AD4" s="146">
        <v>198</v>
      </c>
      <c r="AE4" s="146"/>
      <c r="AF4" s="146">
        <v>595</v>
      </c>
      <c r="AG4" s="146"/>
      <c r="AH4" s="146">
        <v>221</v>
      </c>
      <c r="AI4" s="146"/>
    </row>
    <row r="5" spans="2:35" ht="30" customHeight="1" x14ac:dyDescent="0.15">
      <c r="B5" s="65" t="s">
        <v>106</v>
      </c>
      <c r="D5" s="67" t="s">
        <v>74</v>
      </c>
      <c r="E5" s="67"/>
      <c r="F5" s="67"/>
      <c r="G5" s="67"/>
      <c r="H5" s="44"/>
      <c r="I5" s="146">
        <v>64845</v>
      </c>
      <c r="J5" s="146"/>
      <c r="K5" s="146">
        <v>61444</v>
      </c>
      <c r="L5" s="146"/>
      <c r="M5" s="146">
        <v>51328</v>
      </c>
      <c r="N5" s="146"/>
      <c r="O5" s="146">
        <v>68965</v>
      </c>
      <c r="P5" s="146"/>
      <c r="Q5" s="147">
        <v>58512</v>
      </c>
      <c r="R5" s="147"/>
      <c r="S5" s="148"/>
      <c r="U5" s="67" t="s">
        <v>107</v>
      </c>
      <c r="V5" s="67"/>
      <c r="W5" s="67"/>
      <c r="X5" s="67"/>
      <c r="Y5" s="149"/>
      <c r="Z5" s="146">
        <v>71</v>
      </c>
      <c r="AA5" s="146"/>
      <c r="AB5" s="146">
        <v>57</v>
      </c>
      <c r="AC5" s="146"/>
      <c r="AD5" s="146">
        <v>52</v>
      </c>
      <c r="AE5" s="146"/>
      <c r="AF5" s="146">
        <v>90</v>
      </c>
      <c r="AG5" s="146"/>
      <c r="AH5" s="146">
        <v>103</v>
      </c>
      <c r="AI5" s="146"/>
    </row>
    <row r="6" spans="2:35" ht="30" customHeight="1" x14ac:dyDescent="0.15">
      <c r="B6" s="69"/>
      <c r="D6" s="67" t="s">
        <v>108</v>
      </c>
      <c r="E6" s="67"/>
      <c r="F6" s="67"/>
      <c r="G6" s="67"/>
      <c r="H6" s="21"/>
      <c r="I6" s="146">
        <v>2</v>
      </c>
      <c r="J6" s="146"/>
      <c r="K6" s="146">
        <v>12</v>
      </c>
      <c r="L6" s="146"/>
      <c r="M6" s="146">
        <v>1</v>
      </c>
      <c r="N6" s="146"/>
      <c r="O6" s="146">
        <v>1</v>
      </c>
      <c r="P6" s="146"/>
      <c r="Q6" s="146">
        <v>60</v>
      </c>
      <c r="R6" s="146"/>
      <c r="S6" s="148"/>
      <c r="U6" s="67" t="s">
        <v>109</v>
      </c>
      <c r="V6" s="67"/>
      <c r="W6" s="67"/>
      <c r="X6" s="67"/>
      <c r="Y6" s="149"/>
      <c r="Z6" s="146">
        <v>72</v>
      </c>
      <c r="AA6" s="146"/>
      <c r="AB6" s="146">
        <v>96</v>
      </c>
      <c r="AC6" s="146"/>
      <c r="AD6" s="146">
        <v>143</v>
      </c>
      <c r="AE6" s="146"/>
      <c r="AF6" s="146">
        <v>162</v>
      </c>
      <c r="AG6" s="146"/>
      <c r="AH6" s="146">
        <v>106</v>
      </c>
      <c r="AI6" s="146"/>
    </row>
    <row r="7" spans="2:35" ht="30" customHeight="1" x14ac:dyDescent="0.15">
      <c r="B7" s="69"/>
      <c r="D7" s="67" t="s">
        <v>110</v>
      </c>
      <c r="E7" s="67"/>
      <c r="F7" s="67"/>
      <c r="G7" s="67"/>
      <c r="H7" s="21"/>
      <c r="I7" s="146">
        <v>89</v>
      </c>
      <c r="J7" s="146"/>
      <c r="K7" s="146">
        <v>135</v>
      </c>
      <c r="L7" s="146"/>
      <c r="M7" s="146">
        <v>135</v>
      </c>
      <c r="N7" s="146"/>
      <c r="O7" s="146">
        <v>179</v>
      </c>
      <c r="P7" s="146"/>
      <c r="Q7" s="146">
        <v>238</v>
      </c>
      <c r="R7" s="146"/>
      <c r="S7" s="148"/>
      <c r="U7" s="67" t="s">
        <v>111</v>
      </c>
      <c r="V7" s="67"/>
      <c r="W7" s="67"/>
      <c r="X7" s="67"/>
      <c r="Y7" s="149"/>
      <c r="Z7" s="146">
        <v>1</v>
      </c>
      <c r="AA7" s="146"/>
      <c r="AB7" s="146">
        <v>5</v>
      </c>
      <c r="AC7" s="146"/>
      <c r="AD7" s="146">
        <v>7</v>
      </c>
      <c r="AE7" s="146"/>
      <c r="AF7" s="146">
        <v>4</v>
      </c>
      <c r="AG7" s="146"/>
      <c r="AH7" s="146">
        <v>6</v>
      </c>
      <c r="AI7" s="146"/>
    </row>
    <row r="8" spans="2:35" ht="30" customHeight="1" x14ac:dyDescent="0.15">
      <c r="B8" s="69"/>
      <c r="D8" s="67" t="s">
        <v>112</v>
      </c>
      <c r="E8" s="67"/>
      <c r="F8" s="67"/>
      <c r="G8" s="67"/>
      <c r="H8" s="21"/>
      <c r="I8" s="146">
        <v>41</v>
      </c>
      <c r="J8" s="146"/>
      <c r="K8" s="146">
        <v>117</v>
      </c>
      <c r="L8" s="146"/>
      <c r="M8" s="146">
        <v>35</v>
      </c>
      <c r="N8" s="146"/>
      <c r="O8" s="146">
        <v>88</v>
      </c>
      <c r="P8" s="146"/>
      <c r="Q8" s="146">
        <v>80</v>
      </c>
      <c r="R8" s="146"/>
      <c r="S8" s="148"/>
      <c r="U8" s="67" t="s">
        <v>113</v>
      </c>
      <c r="V8" s="67"/>
      <c r="W8" s="67"/>
      <c r="X8" s="67"/>
      <c r="Y8" s="21"/>
      <c r="Z8" s="146">
        <v>54</v>
      </c>
      <c r="AA8" s="146"/>
      <c r="AB8" s="146">
        <v>67</v>
      </c>
      <c r="AC8" s="146"/>
      <c r="AD8" s="146">
        <v>55</v>
      </c>
      <c r="AE8" s="146"/>
      <c r="AF8" s="146">
        <v>44</v>
      </c>
      <c r="AG8" s="146"/>
      <c r="AH8" s="146">
        <v>42</v>
      </c>
      <c r="AI8" s="146"/>
    </row>
    <row r="9" spans="2:35" ht="30" customHeight="1" x14ac:dyDescent="0.15">
      <c r="B9" s="69"/>
      <c r="D9" s="67" t="s">
        <v>114</v>
      </c>
      <c r="E9" s="67"/>
      <c r="F9" s="67"/>
      <c r="G9" s="67"/>
      <c r="H9" s="21"/>
      <c r="I9" s="146">
        <v>55</v>
      </c>
      <c r="J9" s="146"/>
      <c r="K9" s="146">
        <v>38</v>
      </c>
      <c r="L9" s="146"/>
      <c r="M9" s="146">
        <v>9</v>
      </c>
      <c r="N9" s="146"/>
      <c r="O9" s="146">
        <v>9</v>
      </c>
      <c r="P9" s="146"/>
      <c r="Q9" s="146">
        <v>9</v>
      </c>
      <c r="R9" s="146"/>
      <c r="S9" s="148"/>
      <c r="U9" s="67" t="s">
        <v>115</v>
      </c>
      <c r="V9" s="67"/>
      <c r="W9" s="67"/>
      <c r="X9" s="67"/>
      <c r="Y9" s="21"/>
      <c r="Z9" s="146">
        <v>22</v>
      </c>
      <c r="AA9" s="146"/>
      <c r="AB9" s="146">
        <v>21</v>
      </c>
      <c r="AC9" s="146"/>
      <c r="AD9" s="146">
        <v>28</v>
      </c>
      <c r="AE9" s="146"/>
      <c r="AF9" s="146">
        <v>45</v>
      </c>
      <c r="AG9" s="146"/>
      <c r="AH9" s="146">
        <v>55</v>
      </c>
      <c r="AI9" s="146"/>
    </row>
    <row r="10" spans="2:35" ht="30" customHeight="1" x14ac:dyDescent="0.15">
      <c r="B10" s="69"/>
      <c r="D10" s="67" t="s">
        <v>116</v>
      </c>
      <c r="E10" s="67"/>
      <c r="F10" s="67"/>
      <c r="G10" s="67"/>
      <c r="H10" s="21"/>
      <c r="I10" s="146">
        <v>11</v>
      </c>
      <c r="J10" s="146"/>
      <c r="K10" s="146">
        <v>30</v>
      </c>
      <c r="L10" s="146"/>
      <c r="M10" s="146">
        <v>34</v>
      </c>
      <c r="N10" s="146"/>
      <c r="O10" s="146">
        <v>81</v>
      </c>
      <c r="P10" s="146"/>
      <c r="Q10" s="146">
        <v>0</v>
      </c>
      <c r="R10" s="146"/>
      <c r="S10" s="148"/>
      <c r="U10" s="67" t="s">
        <v>117</v>
      </c>
      <c r="V10" s="67"/>
      <c r="W10" s="67"/>
      <c r="X10" s="67"/>
      <c r="Y10" s="21"/>
      <c r="Z10" s="146">
        <v>8</v>
      </c>
      <c r="AA10" s="146"/>
      <c r="AB10" s="146">
        <v>54</v>
      </c>
      <c r="AC10" s="146"/>
      <c r="AD10" s="146">
        <v>6</v>
      </c>
      <c r="AE10" s="146"/>
      <c r="AF10" s="146">
        <v>1</v>
      </c>
      <c r="AG10" s="146"/>
      <c r="AH10" s="146">
        <v>3</v>
      </c>
      <c r="AI10" s="146"/>
    </row>
    <row r="11" spans="2:35" ht="30" customHeight="1" x14ac:dyDescent="0.15">
      <c r="B11" s="69"/>
      <c r="D11" s="67" t="s">
        <v>118</v>
      </c>
      <c r="E11" s="67"/>
      <c r="F11" s="67"/>
      <c r="G11" s="67"/>
      <c r="H11" s="21"/>
      <c r="I11" s="146">
        <v>38</v>
      </c>
      <c r="J11" s="146"/>
      <c r="K11" s="146">
        <v>40</v>
      </c>
      <c r="L11" s="146"/>
      <c r="M11" s="146">
        <v>35</v>
      </c>
      <c r="N11" s="146"/>
      <c r="O11" s="146">
        <v>23</v>
      </c>
      <c r="P11" s="146"/>
      <c r="Q11" s="146">
        <v>79</v>
      </c>
      <c r="R11" s="146"/>
      <c r="S11" s="148"/>
      <c r="U11" s="67" t="s">
        <v>119</v>
      </c>
      <c r="V11" s="67"/>
      <c r="W11" s="67"/>
      <c r="X11" s="67"/>
      <c r="Y11" s="21"/>
      <c r="Z11" s="146">
        <v>12</v>
      </c>
      <c r="AA11" s="146"/>
      <c r="AB11" s="146">
        <v>8</v>
      </c>
      <c r="AC11" s="146"/>
      <c r="AD11" s="146">
        <v>22</v>
      </c>
      <c r="AE11" s="146"/>
      <c r="AF11" s="146">
        <v>11</v>
      </c>
      <c r="AG11" s="146"/>
      <c r="AH11" s="146">
        <v>19</v>
      </c>
      <c r="AI11" s="146"/>
    </row>
    <row r="12" spans="2:35" ht="30" customHeight="1" x14ac:dyDescent="0.15">
      <c r="B12" s="69"/>
      <c r="D12" s="67" t="s">
        <v>120</v>
      </c>
      <c r="E12" s="67"/>
      <c r="F12" s="67"/>
      <c r="G12" s="67"/>
      <c r="H12" s="21"/>
      <c r="I12" s="146">
        <v>44</v>
      </c>
      <c r="J12" s="146"/>
      <c r="K12" s="146">
        <v>61</v>
      </c>
      <c r="L12" s="146"/>
      <c r="M12" s="146">
        <v>17</v>
      </c>
      <c r="N12" s="146"/>
      <c r="O12" s="146">
        <v>67</v>
      </c>
      <c r="P12" s="146"/>
      <c r="Q12" s="146">
        <v>33</v>
      </c>
      <c r="R12" s="146"/>
      <c r="S12" s="148"/>
      <c r="U12" s="67" t="s">
        <v>121</v>
      </c>
      <c r="V12" s="67"/>
      <c r="W12" s="67"/>
      <c r="X12" s="67"/>
      <c r="Y12" s="21"/>
      <c r="Z12" s="146">
        <v>18</v>
      </c>
      <c r="AA12" s="146"/>
      <c r="AB12" s="146">
        <v>17</v>
      </c>
      <c r="AC12" s="146"/>
      <c r="AD12" s="146">
        <v>16</v>
      </c>
      <c r="AE12" s="146"/>
      <c r="AF12" s="146">
        <v>19</v>
      </c>
      <c r="AG12" s="146"/>
      <c r="AH12" s="146">
        <v>25</v>
      </c>
      <c r="AI12" s="146"/>
    </row>
    <row r="13" spans="2:35" ht="30" customHeight="1" x14ac:dyDescent="0.15">
      <c r="B13" s="69"/>
      <c r="D13" s="67" t="s">
        <v>122</v>
      </c>
      <c r="E13" s="67"/>
      <c r="F13" s="67"/>
      <c r="G13" s="67"/>
      <c r="H13" s="21"/>
      <c r="I13" s="146">
        <v>8</v>
      </c>
      <c r="J13" s="146"/>
      <c r="K13" s="146">
        <v>23</v>
      </c>
      <c r="L13" s="146"/>
      <c r="M13" s="146">
        <v>12</v>
      </c>
      <c r="N13" s="146"/>
      <c r="O13" s="146">
        <v>23</v>
      </c>
      <c r="P13" s="146"/>
      <c r="Q13" s="146">
        <v>10</v>
      </c>
      <c r="R13" s="146"/>
      <c r="S13" s="148"/>
      <c r="U13" s="67" t="s">
        <v>123</v>
      </c>
      <c r="V13" s="67"/>
      <c r="W13" s="67"/>
      <c r="X13" s="67"/>
      <c r="Y13" s="21"/>
      <c r="Z13" s="150">
        <v>0</v>
      </c>
      <c r="AA13" s="150"/>
      <c r="AB13" s="150">
        <v>0</v>
      </c>
      <c r="AC13" s="150"/>
      <c r="AD13" s="146" t="s">
        <v>12</v>
      </c>
      <c r="AE13" s="146"/>
      <c r="AF13" s="146" t="s">
        <v>12</v>
      </c>
      <c r="AG13" s="146"/>
      <c r="AH13" s="146" t="s">
        <v>12</v>
      </c>
      <c r="AI13" s="146"/>
    </row>
    <row r="14" spans="2:35" ht="30" customHeight="1" x14ac:dyDescent="0.15">
      <c r="B14" s="69"/>
      <c r="D14" s="67" t="s">
        <v>124</v>
      </c>
      <c r="E14" s="67"/>
      <c r="F14" s="67"/>
      <c r="G14" s="67"/>
      <c r="H14" s="21"/>
      <c r="I14" s="151">
        <v>0</v>
      </c>
      <c r="J14" s="151"/>
      <c r="K14" s="146">
        <v>1</v>
      </c>
      <c r="L14" s="146"/>
      <c r="M14" s="150">
        <v>0</v>
      </c>
      <c r="N14" s="150"/>
      <c r="O14" s="150">
        <v>0</v>
      </c>
      <c r="P14" s="150"/>
      <c r="Q14" s="150">
        <v>0</v>
      </c>
      <c r="R14" s="150"/>
      <c r="S14" s="148"/>
      <c r="U14" s="67" t="s">
        <v>125</v>
      </c>
      <c r="V14" s="67"/>
      <c r="W14" s="67"/>
      <c r="X14" s="67"/>
      <c r="Y14" s="21"/>
      <c r="Z14" s="146">
        <v>33</v>
      </c>
      <c r="AA14" s="146"/>
      <c r="AB14" s="146">
        <v>16</v>
      </c>
      <c r="AC14" s="146"/>
      <c r="AD14" s="146">
        <v>12</v>
      </c>
      <c r="AE14" s="146"/>
      <c r="AF14" s="146">
        <v>9</v>
      </c>
      <c r="AG14" s="146"/>
      <c r="AH14" s="150">
        <v>0</v>
      </c>
      <c r="AI14" s="150"/>
    </row>
    <row r="15" spans="2:35" ht="30" customHeight="1" x14ac:dyDescent="0.15">
      <c r="B15" s="69"/>
      <c r="D15" s="67" t="s">
        <v>126</v>
      </c>
      <c r="E15" s="67"/>
      <c r="F15" s="67"/>
      <c r="G15" s="67"/>
      <c r="H15" s="21"/>
      <c r="I15" s="146">
        <v>260</v>
      </c>
      <c r="J15" s="146"/>
      <c r="K15" s="146">
        <v>165</v>
      </c>
      <c r="L15" s="146"/>
      <c r="M15" s="146">
        <v>160</v>
      </c>
      <c r="N15" s="146"/>
      <c r="O15" s="146">
        <v>108</v>
      </c>
      <c r="P15" s="146"/>
      <c r="Q15" s="146">
        <v>133</v>
      </c>
      <c r="R15" s="146"/>
      <c r="S15" s="152"/>
      <c r="U15" s="67" t="s">
        <v>127</v>
      </c>
      <c r="V15" s="67"/>
      <c r="W15" s="67"/>
      <c r="X15" s="67"/>
      <c r="Y15" s="21"/>
      <c r="Z15" s="153">
        <v>5829</v>
      </c>
      <c r="AA15" s="153"/>
      <c r="AB15" s="153">
        <v>3339</v>
      </c>
      <c r="AC15" s="153"/>
      <c r="AD15" s="153">
        <v>1621</v>
      </c>
      <c r="AE15" s="153"/>
      <c r="AF15" s="153">
        <v>2196</v>
      </c>
      <c r="AG15" s="153"/>
      <c r="AH15" s="153">
        <v>3122</v>
      </c>
      <c r="AI15" s="153"/>
    </row>
    <row r="16" spans="2:35" ht="30" customHeight="1" x14ac:dyDescent="0.15">
      <c r="B16" s="69"/>
      <c r="D16" s="67" t="s">
        <v>128</v>
      </c>
      <c r="E16" s="67"/>
      <c r="F16" s="67"/>
      <c r="G16" s="67"/>
      <c r="H16" s="21"/>
      <c r="I16" s="146">
        <v>203</v>
      </c>
      <c r="J16" s="146"/>
      <c r="K16" s="146">
        <v>252</v>
      </c>
      <c r="L16" s="146"/>
      <c r="M16" s="146">
        <v>231</v>
      </c>
      <c r="N16" s="146"/>
      <c r="O16" s="146">
        <v>357</v>
      </c>
      <c r="P16" s="146"/>
      <c r="Q16" s="146">
        <v>226</v>
      </c>
      <c r="R16" s="146"/>
      <c r="S16" s="154" t="s">
        <v>129</v>
      </c>
      <c r="T16" s="14"/>
      <c r="U16" s="73" t="s">
        <v>74</v>
      </c>
      <c r="V16" s="73"/>
      <c r="W16" s="73"/>
      <c r="X16" s="73"/>
      <c r="Y16" s="44"/>
      <c r="Z16" s="146">
        <v>1272</v>
      </c>
      <c r="AA16" s="146"/>
      <c r="AB16" s="146">
        <v>906</v>
      </c>
      <c r="AC16" s="146"/>
      <c r="AD16" s="146">
        <v>445</v>
      </c>
      <c r="AE16" s="146"/>
      <c r="AF16" s="146">
        <v>1132</v>
      </c>
      <c r="AG16" s="146"/>
      <c r="AH16" s="146">
        <f>SUM(AH17:AI24)</f>
        <v>1511</v>
      </c>
      <c r="AI16" s="146"/>
    </row>
    <row r="17" spans="1:35" ht="30" customHeight="1" x14ac:dyDescent="0.15">
      <c r="B17" s="69"/>
      <c r="D17" s="67" t="s">
        <v>130</v>
      </c>
      <c r="E17" s="67"/>
      <c r="F17" s="67"/>
      <c r="G17" s="67"/>
      <c r="H17" s="21"/>
      <c r="I17" s="146" t="s">
        <v>12</v>
      </c>
      <c r="J17" s="146"/>
      <c r="K17" s="146" t="s">
        <v>12</v>
      </c>
      <c r="L17" s="146"/>
      <c r="M17" s="146">
        <v>3</v>
      </c>
      <c r="N17" s="146"/>
      <c r="O17" s="146">
        <v>0</v>
      </c>
      <c r="P17" s="146"/>
      <c r="Q17" s="146">
        <v>0</v>
      </c>
      <c r="R17" s="146"/>
      <c r="S17" s="155"/>
      <c r="U17" s="67" t="s">
        <v>131</v>
      </c>
      <c r="V17" s="67"/>
      <c r="W17" s="67"/>
      <c r="X17" s="67"/>
      <c r="Y17" s="21"/>
      <c r="Z17" s="146">
        <v>5</v>
      </c>
      <c r="AA17" s="146"/>
      <c r="AB17" s="146">
        <v>3</v>
      </c>
      <c r="AC17" s="146"/>
      <c r="AD17" s="146">
        <v>2</v>
      </c>
      <c r="AE17" s="146"/>
      <c r="AF17" s="146">
        <v>3</v>
      </c>
      <c r="AG17" s="146"/>
      <c r="AH17" s="146">
        <v>2</v>
      </c>
      <c r="AI17" s="146"/>
    </row>
    <row r="18" spans="1:35" ht="30" customHeight="1" x14ac:dyDescent="0.15">
      <c r="B18" s="69"/>
      <c r="D18" s="67" t="s">
        <v>132</v>
      </c>
      <c r="E18" s="67"/>
      <c r="F18" s="67"/>
      <c r="G18" s="67"/>
      <c r="H18" s="21"/>
      <c r="I18" s="146">
        <v>350</v>
      </c>
      <c r="J18" s="146"/>
      <c r="K18" s="146">
        <v>261</v>
      </c>
      <c r="L18" s="146"/>
      <c r="M18" s="146">
        <v>278</v>
      </c>
      <c r="N18" s="146"/>
      <c r="O18" s="146">
        <v>424</v>
      </c>
      <c r="P18" s="146"/>
      <c r="Q18" s="146">
        <v>386</v>
      </c>
      <c r="R18" s="146"/>
      <c r="S18" s="155"/>
      <c r="U18" s="67" t="s">
        <v>133</v>
      </c>
      <c r="V18" s="67"/>
      <c r="W18" s="67"/>
      <c r="X18" s="67"/>
      <c r="Y18" s="21"/>
      <c r="Z18" s="146">
        <v>26</v>
      </c>
      <c r="AA18" s="146"/>
      <c r="AB18" s="146">
        <v>47</v>
      </c>
      <c r="AC18" s="146"/>
      <c r="AD18" s="146">
        <v>18</v>
      </c>
      <c r="AE18" s="146"/>
      <c r="AF18" s="146">
        <v>16</v>
      </c>
      <c r="AG18" s="146"/>
      <c r="AH18" s="146">
        <v>11</v>
      </c>
      <c r="AI18" s="146"/>
    </row>
    <row r="19" spans="1:35" ht="30" customHeight="1" x14ac:dyDescent="0.15">
      <c r="B19" s="69"/>
      <c r="D19" s="67" t="s">
        <v>134</v>
      </c>
      <c r="E19" s="67"/>
      <c r="F19" s="67"/>
      <c r="G19" s="67"/>
      <c r="H19" s="21"/>
      <c r="I19" s="146">
        <v>9925</v>
      </c>
      <c r="J19" s="146"/>
      <c r="K19" s="146">
        <v>8535</v>
      </c>
      <c r="L19" s="146"/>
      <c r="M19" s="146">
        <v>2289</v>
      </c>
      <c r="N19" s="146"/>
      <c r="O19" s="146">
        <v>4865</v>
      </c>
      <c r="P19" s="146"/>
      <c r="Q19" s="146">
        <v>4444</v>
      </c>
      <c r="R19" s="146"/>
      <c r="S19" s="155"/>
      <c r="U19" s="67" t="s">
        <v>135</v>
      </c>
      <c r="V19" s="67"/>
      <c r="W19" s="67"/>
      <c r="X19" s="67"/>
      <c r="Y19" s="21"/>
      <c r="Z19" s="150">
        <v>0</v>
      </c>
      <c r="AA19" s="150"/>
      <c r="AB19" s="150">
        <v>0</v>
      </c>
      <c r="AC19" s="150"/>
      <c r="AD19" s="150">
        <v>0</v>
      </c>
      <c r="AE19" s="150"/>
      <c r="AF19" s="150">
        <v>0</v>
      </c>
      <c r="AG19" s="150"/>
      <c r="AH19" s="150">
        <v>0</v>
      </c>
      <c r="AI19" s="150"/>
    </row>
    <row r="20" spans="1:35" ht="30" customHeight="1" x14ac:dyDescent="0.15">
      <c r="B20" s="69"/>
      <c r="D20" s="67" t="s">
        <v>136</v>
      </c>
      <c r="E20" s="67"/>
      <c r="F20" s="67"/>
      <c r="G20" s="67"/>
      <c r="H20" s="21"/>
      <c r="I20" s="146">
        <v>657</v>
      </c>
      <c r="J20" s="146"/>
      <c r="K20" s="146" t="s">
        <v>137</v>
      </c>
      <c r="L20" s="146"/>
      <c r="M20" s="146" t="s">
        <v>12</v>
      </c>
      <c r="N20" s="146"/>
      <c r="O20" s="146">
        <v>40</v>
      </c>
      <c r="P20" s="146"/>
      <c r="Q20" s="146">
        <v>0</v>
      </c>
      <c r="R20" s="146"/>
      <c r="S20" s="155"/>
      <c r="U20" s="67" t="s">
        <v>138</v>
      </c>
      <c r="V20" s="67"/>
      <c r="W20" s="67"/>
      <c r="X20" s="67"/>
      <c r="Y20" s="21"/>
      <c r="Z20" s="146">
        <v>4</v>
      </c>
      <c r="AA20" s="146"/>
      <c r="AB20" s="146">
        <v>4</v>
      </c>
      <c r="AC20" s="146"/>
      <c r="AD20" s="146">
        <v>5</v>
      </c>
      <c r="AE20" s="146"/>
      <c r="AF20" s="146">
        <v>2</v>
      </c>
      <c r="AG20" s="146"/>
      <c r="AH20" s="146">
        <v>8</v>
      </c>
      <c r="AI20" s="146"/>
    </row>
    <row r="21" spans="1:35" ht="30" customHeight="1" x14ac:dyDescent="0.15">
      <c r="B21" s="69"/>
      <c r="D21" s="67" t="s">
        <v>139</v>
      </c>
      <c r="E21" s="67"/>
      <c r="F21" s="67"/>
      <c r="G21" s="67"/>
      <c r="H21" s="21"/>
      <c r="I21" s="146">
        <v>27305</v>
      </c>
      <c r="J21" s="146"/>
      <c r="K21" s="146">
        <v>27953</v>
      </c>
      <c r="L21" s="146"/>
      <c r="M21" s="146">
        <v>13231</v>
      </c>
      <c r="N21" s="146"/>
      <c r="O21" s="146">
        <v>19337</v>
      </c>
      <c r="P21" s="146"/>
      <c r="Q21" s="146">
        <v>19946</v>
      </c>
      <c r="R21" s="146"/>
      <c r="S21" s="155"/>
      <c r="U21" s="67" t="s">
        <v>140</v>
      </c>
      <c r="V21" s="67"/>
      <c r="W21" s="67"/>
      <c r="X21" s="67"/>
      <c r="Y21" s="21"/>
      <c r="Z21" s="146">
        <v>891</v>
      </c>
      <c r="AA21" s="146"/>
      <c r="AB21" s="146">
        <v>567</v>
      </c>
      <c r="AC21" s="146"/>
      <c r="AD21" s="146">
        <v>188</v>
      </c>
      <c r="AE21" s="146"/>
      <c r="AF21" s="146">
        <v>836</v>
      </c>
      <c r="AG21" s="146"/>
      <c r="AH21" s="146">
        <v>1201</v>
      </c>
      <c r="AI21" s="146"/>
    </row>
    <row r="22" spans="1:35" ht="30" customHeight="1" x14ac:dyDescent="0.15">
      <c r="B22" s="69"/>
      <c r="D22" s="67" t="s">
        <v>141</v>
      </c>
      <c r="E22" s="67"/>
      <c r="F22" s="67"/>
      <c r="G22" s="67"/>
      <c r="H22" s="21"/>
      <c r="I22" s="146">
        <v>35</v>
      </c>
      <c r="J22" s="146"/>
      <c r="K22" s="146">
        <v>19</v>
      </c>
      <c r="L22" s="146"/>
      <c r="M22" s="146">
        <v>10</v>
      </c>
      <c r="N22" s="146"/>
      <c r="O22" s="146">
        <v>42</v>
      </c>
      <c r="P22" s="146"/>
      <c r="Q22" s="146">
        <v>64</v>
      </c>
      <c r="R22" s="146"/>
      <c r="S22" s="155"/>
      <c r="U22" s="67" t="s">
        <v>142</v>
      </c>
      <c r="V22" s="67"/>
      <c r="W22" s="67"/>
      <c r="X22" s="67"/>
      <c r="Y22" s="21"/>
      <c r="Z22" s="146">
        <v>336</v>
      </c>
      <c r="AA22" s="146"/>
      <c r="AB22" s="146">
        <v>278</v>
      </c>
      <c r="AC22" s="146"/>
      <c r="AD22" s="146">
        <v>226</v>
      </c>
      <c r="AE22" s="146"/>
      <c r="AF22" s="146">
        <v>270</v>
      </c>
      <c r="AG22" s="146"/>
      <c r="AH22" s="146">
        <v>272</v>
      </c>
      <c r="AI22" s="146"/>
    </row>
    <row r="23" spans="1:35" ht="30" customHeight="1" x14ac:dyDescent="0.15">
      <c r="B23" s="69"/>
      <c r="D23" s="67" t="s">
        <v>143</v>
      </c>
      <c r="E23" s="67"/>
      <c r="F23" s="67"/>
      <c r="G23" s="67"/>
      <c r="H23" s="21"/>
      <c r="I23" s="146">
        <v>787</v>
      </c>
      <c r="J23" s="146"/>
      <c r="K23" s="146">
        <v>840</v>
      </c>
      <c r="L23" s="146"/>
      <c r="M23" s="146">
        <v>264</v>
      </c>
      <c r="N23" s="146"/>
      <c r="O23" s="146">
        <v>688</v>
      </c>
      <c r="P23" s="146"/>
      <c r="Q23" s="146">
        <v>789</v>
      </c>
      <c r="R23" s="146"/>
      <c r="S23" s="155"/>
      <c r="U23" s="67" t="s">
        <v>144</v>
      </c>
      <c r="V23" s="67"/>
      <c r="W23" s="67"/>
      <c r="X23" s="67"/>
      <c r="Y23" s="21"/>
      <c r="Z23" s="146">
        <v>8</v>
      </c>
      <c r="AA23" s="146"/>
      <c r="AB23" s="146">
        <v>4</v>
      </c>
      <c r="AC23" s="146"/>
      <c r="AD23" s="146">
        <v>3</v>
      </c>
      <c r="AE23" s="146"/>
      <c r="AF23" s="146">
        <v>4</v>
      </c>
      <c r="AG23" s="146"/>
      <c r="AH23" s="146">
        <v>17</v>
      </c>
      <c r="AI23" s="146"/>
    </row>
    <row r="24" spans="1:35" ht="30" customHeight="1" x14ac:dyDescent="0.15">
      <c r="B24" s="69"/>
      <c r="D24" s="67" t="s">
        <v>145</v>
      </c>
      <c r="E24" s="67"/>
      <c r="F24" s="67"/>
      <c r="G24" s="67"/>
      <c r="H24" s="21"/>
      <c r="I24" s="146">
        <v>29</v>
      </c>
      <c r="J24" s="146"/>
      <c r="K24" s="146" t="s">
        <v>137</v>
      </c>
      <c r="L24" s="146"/>
      <c r="M24" s="146">
        <v>241</v>
      </c>
      <c r="N24" s="146"/>
      <c r="O24" s="146">
        <v>0</v>
      </c>
      <c r="P24" s="146"/>
      <c r="Q24" s="146">
        <v>0</v>
      </c>
      <c r="R24" s="146"/>
      <c r="S24" s="156"/>
      <c r="U24" s="157" t="s">
        <v>146</v>
      </c>
      <c r="V24" s="157"/>
      <c r="W24" s="157"/>
      <c r="X24" s="157"/>
      <c r="Y24" s="21"/>
      <c r="Z24" s="153">
        <v>2</v>
      </c>
      <c r="AA24" s="153"/>
      <c r="AB24" s="153">
        <v>2</v>
      </c>
      <c r="AC24" s="153"/>
      <c r="AD24" s="153">
        <v>2</v>
      </c>
      <c r="AE24" s="153"/>
      <c r="AF24" s="153">
        <v>2</v>
      </c>
      <c r="AG24" s="153"/>
      <c r="AH24" s="153">
        <v>0</v>
      </c>
      <c r="AI24" s="153"/>
    </row>
    <row r="25" spans="1:35" ht="30" customHeight="1" x14ac:dyDescent="0.15">
      <c r="B25" s="69"/>
      <c r="D25" s="67" t="s">
        <v>147</v>
      </c>
      <c r="E25" s="67"/>
      <c r="F25" s="67"/>
      <c r="G25" s="67"/>
      <c r="H25" s="21"/>
      <c r="I25" s="146">
        <v>8543</v>
      </c>
      <c r="J25" s="146"/>
      <c r="K25" s="146">
        <v>8887</v>
      </c>
      <c r="L25" s="146"/>
      <c r="M25" s="146">
        <v>24771</v>
      </c>
      <c r="N25" s="146"/>
      <c r="O25" s="146">
        <v>30242</v>
      </c>
      <c r="P25" s="146"/>
      <c r="Q25" s="146">
        <v>18920</v>
      </c>
      <c r="R25" s="146"/>
      <c r="S25" s="158" t="s">
        <v>148</v>
      </c>
      <c r="T25" s="159"/>
      <c r="U25" s="159"/>
      <c r="V25" s="159"/>
      <c r="W25" s="159"/>
      <c r="X25" s="159"/>
      <c r="Y25" s="78"/>
      <c r="Z25" s="160">
        <v>24</v>
      </c>
      <c r="AA25" s="160"/>
      <c r="AB25" s="160">
        <v>25</v>
      </c>
      <c r="AC25" s="160"/>
      <c r="AD25" s="160">
        <v>24</v>
      </c>
      <c r="AE25" s="160"/>
      <c r="AF25" s="160">
        <v>24</v>
      </c>
      <c r="AG25" s="160"/>
      <c r="AH25" s="160">
        <v>0</v>
      </c>
      <c r="AI25" s="160"/>
    </row>
    <row r="26" spans="1:35" ht="30" customHeight="1" x14ac:dyDescent="0.15">
      <c r="B26" s="80"/>
      <c r="C26" s="27"/>
      <c r="D26" s="28" t="s">
        <v>149</v>
      </c>
      <c r="E26" s="28"/>
      <c r="F26" s="28"/>
      <c r="G26" s="28"/>
      <c r="H26" s="29"/>
      <c r="I26" s="161">
        <v>10088</v>
      </c>
      <c r="J26" s="161"/>
      <c r="K26" s="161">
        <v>9190</v>
      </c>
      <c r="L26" s="161"/>
      <c r="M26" s="161">
        <v>7409</v>
      </c>
      <c r="N26" s="161"/>
      <c r="O26" s="161">
        <v>9213</v>
      </c>
      <c r="P26" s="161"/>
      <c r="Q26" s="161">
        <v>9389</v>
      </c>
      <c r="R26" s="161"/>
      <c r="S26" s="158" t="s">
        <v>150</v>
      </c>
      <c r="T26" s="159"/>
      <c r="U26" s="159"/>
      <c r="V26" s="159"/>
      <c r="W26" s="159"/>
      <c r="X26" s="159"/>
      <c r="Y26" s="78"/>
      <c r="Z26" s="161">
        <v>27</v>
      </c>
      <c r="AA26" s="161"/>
      <c r="AB26" s="161">
        <v>27</v>
      </c>
      <c r="AC26" s="161"/>
      <c r="AD26" s="161">
        <v>27</v>
      </c>
      <c r="AE26" s="161"/>
      <c r="AF26" s="161">
        <v>17</v>
      </c>
      <c r="AG26" s="161"/>
      <c r="AH26" s="161">
        <v>17</v>
      </c>
      <c r="AI26" s="161"/>
    </row>
    <row r="27" spans="1:35" ht="21" customHeight="1" x14ac:dyDescent="0.15">
      <c r="A27" s="162" t="s">
        <v>151</v>
      </c>
      <c r="B27" s="162"/>
      <c r="C27" s="162"/>
      <c r="D27" s="162"/>
      <c r="E27" s="162"/>
      <c r="F27" s="162"/>
      <c r="G27" s="162"/>
      <c r="H27" s="162"/>
      <c r="I27" s="162"/>
      <c r="J27" s="162"/>
      <c r="AC27" s="163"/>
      <c r="AD27" s="164" t="s">
        <v>152</v>
      </c>
      <c r="AE27" s="164"/>
      <c r="AF27" s="164"/>
      <c r="AG27" s="164"/>
      <c r="AH27" s="164"/>
      <c r="AI27" s="164"/>
    </row>
    <row r="28" spans="1:35" ht="21" customHeight="1" x14ac:dyDescent="0.15">
      <c r="A28" s="165" t="s">
        <v>153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6"/>
      <c r="N28" s="166"/>
      <c r="O28" s="166"/>
      <c r="P28" s="166"/>
      <c r="Q28" s="166"/>
      <c r="R28" s="166"/>
      <c r="AB28" s="163"/>
      <c r="AC28" s="163"/>
      <c r="AD28" s="163"/>
      <c r="AE28" s="163"/>
      <c r="AF28" s="163"/>
      <c r="AG28" s="163"/>
      <c r="AH28" s="163"/>
      <c r="AI28" s="163"/>
    </row>
  </sheetData>
  <mergeCells count="295">
    <mergeCell ref="A28:L28"/>
    <mergeCell ref="Z26:AA26"/>
    <mergeCell ref="AB26:AC26"/>
    <mergeCell ref="AD26:AE26"/>
    <mergeCell ref="AF26:AG26"/>
    <mergeCell ref="AH26:AI26"/>
    <mergeCell ref="A27:J27"/>
    <mergeCell ref="AD27:AI27"/>
    <mergeCell ref="AD25:AE25"/>
    <mergeCell ref="AF25:AG25"/>
    <mergeCell ref="AH25:AI25"/>
    <mergeCell ref="D26:G26"/>
    <mergeCell ref="I26:J26"/>
    <mergeCell ref="K26:L26"/>
    <mergeCell ref="M26:N26"/>
    <mergeCell ref="O26:P26"/>
    <mergeCell ref="Q26:R26"/>
    <mergeCell ref="S26:X26"/>
    <mergeCell ref="AH24:AI24"/>
    <mergeCell ref="D25:G25"/>
    <mergeCell ref="I25:J25"/>
    <mergeCell ref="K25:L25"/>
    <mergeCell ref="M25:N25"/>
    <mergeCell ref="O25:P25"/>
    <mergeCell ref="Q25:R25"/>
    <mergeCell ref="S25:X25"/>
    <mergeCell ref="Z25:AA25"/>
    <mergeCell ref="AB25:AC25"/>
    <mergeCell ref="Q24:R24"/>
    <mergeCell ref="U24:X24"/>
    <mergeCell ref="Z24:AA24"/>
    <mergeCell ref="AB24:AC24"/>
    <mergeCell ref="AD24:AE24"/>
    <mergeCell ref="AF24:AG24"/>
    <mergeCell ref="Z23:AA23"/>
    <mergeCell ref="AB23:AC23"/>
    <mergeCell ref="AD23:AE23"/>
    <mergeCell ref="AF23:AG23"/>
    <mergeCell ref="AH23:AI23"/>
    <mergeCell ref="D24:G24"/>
    <mergeCell ref="I24:J24"/>
    <mergeCell ref="K24:L24"/>
    <mergeCell ref="M24:N24"/>
    <mergeCell ref="O24:P24"/>
    <mergeCell ref="AD22:AE22"/>
    <mergeCell ref="AF22:AG22"/>
    <mergeCell ref="AH22:AI22"/>
    <mergeCell ref="D23:G23"/>
    <mergeCell ref="I23:J23"/>
    <mergeCell ref="K23:L23"/>
    <mergeCell ref="M23:N23"/>
    <mergeCell ref="O23:P23"/>
    <mergeCell ref="Q23:R23"/>
    <mergeCell ref="U23:X23"/>
    <mergeCell ref="AH21:AI21"/>
    <mergeCell ref="D22:G22"/>
    <mergeCell ref="I22:J22"/>
    <mergeCell ref="K22:L22"/>
    <mergeCell ref="M22:N22"/>
    <mergeCell ref="O22:P22"/>
    <mergeCell ref="Q22:R22"/>
    <mergeCell ref="U22:X22"/>
    <mergeCell ref="Z22:AA22"/>
    <mergeCell ref="AB22:AC22"/>
    <mergeCell ref="Q21:R21"/>
    <mergeCell ref="U21:X21"/>
    <mergeCell ref="Z21:AA21"/>
    <mergeCell ref="AB21:AC21"/>
    <mergeCell ref="AD21:AE21"/>
    <mergeCell ref="AF21:AG21"/>
    <mergeCell ref="Z20:AA20"/>
    <mergeCell ref="AB20:AC20"/>
    <mergeCell ref="AD20:AE20"/>
    <mergeCell ref="AF20:AG20"/>
    <mergeCell ref="AH20:AI20"/>
    <mergeCell ref="D21:G21"/>
    <mergeCell ref="I21:J21"/>
    <mergeCell ref="K21:L21"/>
    <mergeCell ref="M21:N21"/>
    <mergeCell ref="O21:P21"/>
    <mergeCell ref="AD19:AE19"/>
    <mergeCell ref="AF19:AG19"/>
    <mergeCell ref="AH19:AI19"/>
    <mergeCell ref="D20:G20"/>
    <mergeCell ref="I20:J20"/>
    <mergeCell ref="K20:L20"/>
    <mergeCell ref="M20:N20"/>
    <mergeCell ref="O20:P20"/>
    <mergeCell ref="Q20:R20"/>
    <mergeCell ref="U20:X20"/>
    <mergeCell ref="AH18:AI18"/>
    <mergeCell ref="D19:G19"/>
    <mergeCell ref="I19:J19"/>
    <mergeCell ref="K19:L19"/>
    <mergeCell ref="M19:N19"/>
    <mergeCell ref="O19:P19"/>
    <mergeCell ref="Q19:R19"/>
    <mergeCell ref="U19:X19"/>
    <mergeCell ref="Z19:AA19"/>
    <mergeCell ref="AB19:AC19"/>
    <mergeCell ref="AH17:AI17"/>
    <mergeCell ref="D18:G18"/>
    <mergeCell ref="I18:J18"/>
    <mergeCell ref="K18:L18"/>
    <mergeCell ref="M18:N18"/>
    <mergeCell ref="O18:P18"/>
    <mergeCell ref="Q18:R18"/>
    <mergeCell ref="U18:X18"/>
    <mergeCell ref="Z18:AA18"/>
    <mergeCell ref="AB18:AC18"/>
    <mergeCell ref="AH16:AI16"/>
    <mergeCell ref="D17:G17"/>
    <mergeCell ref="I17:J17"/>
    <mergeCell ref="K17:L17"/>
    <mergeCell ref="M17:N17"/>
    <mergeCell ref="O17:P17"/>
    <mergeCell ref="Q17:R17"/>
    <mergeCell ref="U17:X17"/>
    <mergeCell ref="Z17:AA17"/>
    <mergeCell ref="AB17:AC17"/>
    <mergeCell ref="S16:S24"/>
    <mergeCell ref="U16:X16"/>
    <mergeCell ref="Z16:AA16"/>
    <mergeCell ref="AB16:AC16"/>
    <mergeCell ref="AD16:AE16"/>
    <mergeCell ref="AF16:AG16"/>
    <mergeCell ref="AD17:AE17"/>
    <mergeCell ref="AF17:AG17"/>
    <mergeCell ref="AD18:AE18"/>
    <mergeCell ref="AF18:AG18"/>
    <mergeCell ref="D16:G16"/>
    <mergeCell ref="I16:J16"/>
    <mergeCell ref="K16:L16"/>
    <mergeCell ref="M16:N16"/>
    <mergeCell ref="O16:P16"/>
    <mergeCell ref="Q16:R16"/>
    <mergeCell ref="U15:X15"/>
    <mergeCell ref="Z15:AA15"/>
    <mergeCell ref="AB15:AC15"/>
    <mergeCell ref="AD15:AE15"/>
    <mergeCell ref="AF15:AG15"/>
    <mergeCell ref="AH15:AI15"/>
    <mergeCell ref="D15:G15"/>
    <mergeCell ref="I15:J15"/>
    <mergeCell ref="K15:L15"/>
    <mergeCell ref="M15:N15"/>
    <mergeCell ref="O15:P15"/>
    <mergeCell ref="Q15:R15"/>
    <mergeCell ref="U14:X14"/>
    <mergeCell ref="Z14:AA14"/>
    <mergeCell ref="AB14:AC14"/>
    <mergeCell ref="AD14:AE14"/>
    <mergeCell ref="AF14:AG14"/>
    <mergeCell ref="AH14:AI14"/>
    <mergeCell ref="D14:G14"/>
    <mergeCell ref="I14:J14"/>
    <mergeCell ref="K14:L14"/>
    <mergeCell ref="M14:N14"/>
    <mergeCell ref="O14:P14"/>
    <mergeCell ref="Q14:R14"/>
    <mergeCell ref="U13:X13"/>
    <mergeCell ref="Z13:AA13"/>
    <mergeCell ref="AB13:AC13"/>
    <mergeCell ref="AD13:AE13"/>
    <mergeCell ref="AF13:AG13"/>
    <mergeCell ref="AH13:AI13"/>
    <mergeCell ref="D13:G13"/>
    <mergeCell ref="I13:J13"/>
    <mergeCell ref="K13:L13"/>
    <mergeCell ref="M13:N13"/>
    <mergeCell ref="O13:P13"/>
    <mergeCell ref="Q13:R13"/>
    <mergeCell ref="U12:X12"/>
    <mergeCell ref="Z12:AA12"/>
    <mergeCell ref="AB12:AC12"/>
    <mergeCell ref="AD12:AE12"/>
    <mergeCell ref="AF12:AG12"/>
    <mergeCell ref="AH12:AI12"/>
    <mergeCell ref="D12:G12"/>
    <mergeCell ref="I12:J12"/>
    <mergeCell ref="K12:L12"/>
    <mergeCell ref="M12:N12"/>
    <mergeCell ref="O12:P12"/>
    <mergeCell ref="Q12:R12"/>
    <mergeCell ref="U11:X11"/>
    <mergeCell ref="Z11:AA11"/>
    <mergeCell ref="AB11:AC11"/>
    <mergeCell ref="AD11:AE11"/>
    <mergeCell ref="AF11:AG11"/>
    <mergeCell ref="AH11:AI11"/>
    <mergeCell ref="D11:G11"/>
    <mergeCell ref="I11:J11"/>
    <mergeCell ref="K11:L11"/>
    <mergeCell ref="M11:N11"/>
    <mergeCell ref="O11:P11"/>
    <mergeCell ref="Q11:R11"/>
    <mergeCell ref="U10:X10"/>
    <mergeCell ref="Z10:AA10"/>
    <mergeCell ref="AB10:AC10"/>
    <mergeCell ref="AD10:AE10"/>
    <mergeCell ref="AF10:AG10"/>
    <mergeCell ref="AH10:AI10"/>
    <mergeCell ref="D10:G10"/>
    <mergeCell ref="I10:J10"/>
    <mergeCell ref="K10:L10"/>
    <mergeCell ref="M10:N10"/>
    <mergeCell ref="O10:P10"/>
    <mergeCell ref="Q10:R10"/>
    <mergeCell ref="U9:X9"/>
    <mergeCell ref="Z9:AA9"/>
    <mergeCell ref="AB9:AC9"/>
    <mergeCell ref="AD9:AE9"/>
    <mergeCell ref="AF9:AG9"/>
    <mergeCell ref="AH9:AI9"/>
    <mergeCell ref="D9:G9"/>
    <mergeCell ref="I9:J9"/>
    <mergeCell ref="K9:L9"/>
    <mergeCell ref="M9:N9"/>
    <mergeCell ref="O9:P9"/>
    <mergeCell ref="Q9:R9"/>
    <mergeCell ref="U8:X8"/>
    <mergeCell ref="Z8:AA8"/>
    <mergeCell ref="AB8:AC8"/>
    <mergeCell ref="AD8:AE8"/>
    <mergeCell ref="AF8:AG8"/>
    <mergeCell ref="AH8:AI8"/>
    <mergeCell ref="AB7:AC7"/>
    <mergeCell ref="AD7:AE7"/>
    <mergeCell ref="AF7:AG7"/>
    <mergeCell ref="AH7:AI7"/>
    <mergeCell ref="D8:G8"/>
    <mergeCell ref="I8:J8"/>
    <mergeCell ref="K8:L8"/>
    <mergeCell ref="M8:N8"/>
    <mergeCell ref="O8:P8"/>
    <mergeCell ref="Q8:R8"/>
    <mergeCell ref="AF6:AG6"/>
    <mergeCell ref="AH6:AI6"/>
    <mergeCell ref="D7:G7"/>
    <mergeCell ref="I7:J7"/>
    <mergeCell ref="K7:L7"/>
    <mergeCell ref="M7:N7"/>
    <mergeCell ref="O7:P7"/>
    <mergeCell ref="Q7:R7"/>
    <mergeCell ref="U7:X7"/>
    <mergeCell ref="Z7:AA7"/>
    <mergeCell ref="AH5:AI5"/>
    <mergeCell ref="D6:G6"/>
    <mergeCell ref="I6:J6"/>
    <mergeCell ref="K6:L6"/>
    <mergeCell ref="M6:N6"/>
    <mergeCell ref="O6:P6"/>
    <mergeCell ref="Q6:R6"/>
    <mergeCell ref="U6:X6"/>
    <mergeCell ref="Z6:AA6"/>
    <mergeCell ref="AB6:AC6"/>
    <mergeCell ref="AH4:AI4"/>
    <mergeCell ref="B5:B26"/>
    <mergeCell ref="D5:G5"/>
    <mergeCell ref="I5:J5"/>
    <mergeCell ref="K5:L5"/>
    <mergeCell ref="M5:N5"/>
    <mergeCell ref="O5:P5"/>
    <mergeCell ref="Q5:R5"/>
    <mergeCell ref="U5:X5"/>
    <mergeCell ref="Z5:AA5"/>
    <mergeCell ref="S4:S15"/>
    <mergeCell ref="U4:X4"/>
    <mergeCell ref="Z4:AA4"/>
    <mergeCell ref="AB4:AC4"/>
    <mergeCell ref="AD4:AE4"/>
    <mergeCell ref="AF4:AG4"/>
    <mergeCell ref="AB5:AC5"/>
    <mergeCell ref="AD5:AE5"/>
    <mergeCell ref="AF5:AG5"/>
    <mergeCell ref="AD6:AE6"/>
    <mergeCell ref="B4:H4"/>
    <mergeCell ref="I4:J4"/>
    <mergeCell ref="K4:L4"/>
    <mergeCell ref="M4:N4"/>
    <mergeCell ref="O4:P4"/>
    <mergeCell ref="Q4:R4"/>
    <mergeCell ref="S3:Y3"/>
    <mergeCell ref="Z3:AA3"/>
    <mergeCell ref="AB3:AC3"/>
    <mergeCell ref="AD3:AE3"/>
    <mergeCell ref="AF3:AG3"/>
    <mergeCell ref="AH3:AI3"/>
    <mergeCell ref="B1:R1"/>
    <mergeCell ref="B3:H3"/>
    <mergeCell ref="I3:J3"/>
    <mergeCell ref="K3:L3"/>
    <mergeCell ref="M3:N3"/>
    <mergeCell ref="O3:P3"/>
    <mergeCell ref="Q3:R3"/>
  </mergeCells>
  <phoneticPr fontId="2"/>
  <printOptions horizontalCentered="1" verticalCentered="1"/>
  <pageMargins left="0" right="0" top="0" bottom="0" header="0.47244094488188981" footer="0.19685039370078741"/>
  <pageSetup paperSize="9" scale="75" orientation="landscape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E6BF-5DCB-407E-B140-632C23C80F0E}">
  <sheetPr>
    <pageSetUpPr fitToPage="1"/>
  </sheetPr>
  <dimension ref="A1:V49"/>
  <sheetViews>
    <sheetView showGridLines="0" topLeftCell="A28" zoomScale="80" zoomScaleNormal="80" workbookViewId="0">
      <selection activeCell="H43" sqref="H43:J43"/>
    </sheetView>
  </sheetViews>
  <sheetFormatPr defaultColWidth="4.140625" defaultRowHeight="30" customHeight="1" x14ac:dyDescent="0.15"/>
  <cols>
    <col min="1" max="1" width="4.140625" style="116" customWidth="1"/>
    <col min="2" max="4" width="6.42578125" style="116" customWidth="1"/>
    <col min="5" max="22" width="6.28515625" style="116" customWidth="1"/>
    <col min="23" max="257" width="4.140625" style="116"/>
    <col min="258" max="260" width="6.42578125" style="116" customWidth="1"/>
    <col min="261" max="278" width="6.28515625" style="116" customWidth="1"/>
    <col min="279" max="513" width="4.140625" style="116"/>
    <col min="514" max="516" width="6.42578125" style="116" customWidth="1"/>
    <col min="517" max="534" width="6.28515625" style="116" customWidth="1"/>
    <col min="535" max="769" width="4.140625" style="116"/>
    <col min="770" max="772" width="6.42578125" style="116" customWidth="1"/>
    <col min="773" max="790" width="6.28515625" style="116" customWidth="1"/>
    <col min="791" max="1025" width="4.140625" style="116"/>
    <col min="1026" max="1028" width="6.42578125" style="116" customWidth="1"/>
    <col min="1029" max="1046" width="6.28515625" style="116" customWidth="1"/>
    <col min="1047" max="1281" width="4.140625" style="116"/>
    <col min="1282" max="1284" width="6.42578125" style="116" customWidth="1"/>
    <col min="1285" max="1302" width="6.28515625" style="116" customWidth="1"/>
    <col min="1303" max="1537" width="4.140625" style="116"/>
    <col min="1538" max="1540" width="6.42578125" style="116" customWidth="1"/>
    <col min="1541" max="1558" width="6.28515625" style="116" customWidth="1"/>
    <col min="1559" max="1793" width="4.140625" style="116"/>
    <col min="1794" max="1796" width="6.42578125" style="116" customWidth="1"/>
    <col min="1797" max="1814" width="6.28515625" style="116" customWidth="1"/>
    <col min="1815" max="2049" width="4.140625" style="116"/>
    <col min="2050" max="2052" width="6.42578125" style="116" customWidth="1"/>
    <col min="2053" max="2070" width="6.28515625" style="116" customWidth="1"/>
    <col min="2071" max="2305" width="4.140625" style="116"/>
    <col min="2306" max="2308" width="6.42578125" style="116" customWidth="1"/>
    <col min="2309" max="2326" width="6.28515625" style="116" customWidth="1"/>
    <col min="2327" max="2561" width="4.140625" style="116"/>
    <col min="2562" max="2564" width="6.42578125" style="116" customWidth="1"/>
    <col min="2565" max="2582" width="6.28515625" style="116" customWidth="1"/>
    <col min="2583" max="2817" width="4.140625" style="116"/>
    <col min="2818" max="2820" width="6.42578125" style="116" customWidth="1"/>
    <col min="2821" max="2838" width="6.28515625" style="116" customWidth="1"/>
    <col min="2839" max="3073" width="4.140625" style="116"/>
    <col min="3074" max="3076" width="6.42578125" style="116" customWidth="1"/>
    <col min="3077" max="3094" width="6.28515625" style="116" customWidth="1"/>
    <col min="3095" max="3329" width="4.140625" style="116"/>
    <col min="3330" max="3332" width="6.42578125" style="116" customWidth="1"/>
    <col min="3333" max="3350" width="6.28515625" style="116" customWidth="1"/>
    <col min="3351" max="3585" width="4.140625" style="116"/>
    <col min="3586" max="3588" width="6.42578125" style="116" customWidth="1"/>
    <col min="3589" max="3606" width="6.28515625" style="116" customWidth="1"/>
    <col min="3607" max="3841" width="4.140625" style="116"/>
    <col min="3842" max="3844" width="6.42578125" style="116" customWidth="1"/>
    <col min="3845" max="3862" width="6.28515625" style="116" customWidth="1"/>
    <col min="3863" max="4097" width="4.140625" style="116"/>
    <col min="4098" max="4100" width="6.42578125" style="116" customWidth="1"/>
    <col min="4101" max="4118" width="6.28515625" style="116" customWidth="1"/>
    <col min="4119" max="4353" width="4.140625" style="116"/>
    <col min="4354" max="4356" width="6.42578125" style="116" customWidth="1"/>
    <col min="4357" max="4374" width="6.28515625" style="116" customWidth="1"/>
    <col min="4375" max="4609" width="4.140625" style="116"/>
    <col min="4610" max="4612" width="6.42578125" style="116" customWidth="1"/>
    <col min="4613" max="4630" width="6.28515625" style="116" customWidth="1"/>
    <col min="4631" max="4865" width="4.140625" style="116"/>
    <col min="4866" max="4868" width="6.42578125" style="116" customWidth="1"/>
    <col min="4869" max="4886" width="6.28515625" style="116" customWidth="1"/>
    <col min="4887" max="5121" width="4.140625" style="116"/>
    <col min="5122" max="5124" width="6.42578125" style="116" customWidth="1"/>
    <col min="5125" max="5142" width="6.28515625" style="116" customWidth="1"/>
    <col min="5143" max="5377" width="4.140625" style="116"/>
    <col min="5378" max="5380" width="6.42578125" style="116" customWidth="1"/>
    <col min="5381" max="5398" width="6.28515625" style="116" customWidth="1"/>
    <col min="5399" max="5633" width="4.140625" style="116"/>
    <col min="5634" max="5636" width="6.42578125" style="116" customWidth="1"/>
    <col min="5637" max="5654" width="6.28515625" style="116" customWidth="1"/>
    <col min="5655" max="5889" width="4.140625" style="116"/>
    <col min="5890" max="5892" width="6.42578125" style="116" customWidth="1"/>
    <col min="5893" max="5910" width="6.28515625" style="116" customWidth="1"/>
    <col min="5911" max="6145" width="4.140625" style="116"/>
    <col min="6146" max="6148" width="6.42578125" style="116" customWidth="1"/>
    <col min="6149" max="6166" width="6.28515625" style="116" customWidth="1"/>
    <col min="6167" max="6401" width="4.140625" style="116"/>
    <col min="6402" max="6404" width="6.42578125" style="116" customWidth="1"/>
    <col min="6405" max="6422" width="6.28515625" style="116" customWidth="1"/>
    <col min="6423" max="6657" width="4.140625" style="116"/>
    <col min="6658" max="6660" width="6.42578125" style="116" customWidth="1"/>
    <col min="6661" max="6678" width="6.28515625" style="116" customWidth="1"/>
    <col min="6679" max="6913" width="4.140625" style="116"/>
    <col min="6914" max="6916" width="6.42578125" style="116" customWidth="1"/>
    <col min="6917" max="6934" width="6.28515625" style="116" customWidth="1"/>
    <col min="6935" max="7169" width="4.140625" style="116"/>
    <col min="7170" max="7172" width="6.42578125" style="116" customWidth="1"/>
    <col min="7173" max="7190" width="6.28515625" style="116" customWidth="1"/>
    <col min="7191" max="7425" width="4.140625" style="116"/>
    <col min="7426" max="7428" width="6.42578125" style="116" customWidth="1"/>
    <col min="7429" max="7446" width="6.28515625" style="116" customWidth="1"/>
    <col min="7447" max="7681" width="4.140625" style="116"/>
    <col min="7682" max="7684" width="6.42578125" style="116" customWidth="1"/>
    <col min="7685" max="7702" width="6.28515625" style="116" customWidth="1"/>
    <col min="7703" max="7937" width="4.140625" style="116"/>
    <col min="7938" max="7940" width="6.42578125" style="116" customWidth="1"/>
    <col min="7941" max="7958" width="6.28515625" style="116" customWidth="1"/>
    <col min="7959" max="8193" width="4.140625" style="116"/>
    <col min="8194" max="8196" width="6.42578125" style="116" customWidth="1"/>
    <col min="8197" max="8214" width="6.28515625" style="116" customWidth="1"/>
    <col min="8215" max="8449" width="4.140625" style="116"/>
    <col min="8450" max="8452" width="6.42578125" style="116" customWidth="1"/>
    <col min="8453" max="8470" width="6.28515625" style="116" customWidth="1"/>
    <col min="8471" max="8705" width="4.140625" style="116"/>
    <col min="8706" max="8708" width="6.42578125" style="116" customWidth="1"/>
    <col min="8709" max="8726" width="6.28515625" style="116" customWidth="1"/>
    <col min="8727" max="8961" width="4.140625" style="116"/>
    <col min="8962" max="8964" width="6.42578125" style="116" customWidth="1"/>
    <col min="8965" max="8982" width="6.28515625" style="116" customWidth="1"/>
    <col min="8983" max="9217" width="4.140625" style="116"/>
    <col min="9218" max="9220" width="6.42578125" style="116" customWidth="1"/>
    <col min="9221" max="9238" width="6.28515625" style="116" customWidth="1"/>
    <col min="9239" max="9473" width="4.140625" style="116"/>
    <col min="9474" max="9476" width="6.42578125" style="116" customWidth="1"/>
    <col min="9477" max="9494" width="6.28515625" style="116" customWidth="1"/>
    <col min="9495" max="9729" width="4.140625" style="116"/>
    <col min="9730" max="9732" width="6.42578125" style="116" customWidth="1"/>
    <col min="9733" max="9750" width="6.28515625" style="116" customWidth="1"/>
    <col min="9751" max="9985" width="4.140625" style="116"/>
    <col min="9986" max="9988" width="6.42578125" style="116" customWidth="1"/>
    <col min="9989" max="10006" width="6.28515625" style="116" customWidth="1"/>
    <col min="10007" max="10241" width="4.140625" style="116"/>
    <col min="10242" max="10244" width="6.42578125" style="116" customWidth="1"/>
    <col min="10245" max="10262" width="6.28515625" style="116" customWidth="1"/>
    <col min="10263" max="10497" width="4.140625" style="116"/>
    <col min="10498" max="10500" width="6.42578125" style="116" customWidth="1"/>
    <col min="10501" max="10518" width="6.28515625" style="116" customWidth="1"/>
    <col min="10519" max="10753" width="4.140625" style="116"/>
    <col min="10754" max="10756" width="6.42578125" style="116" customWidth="1"/>
    <col min="10757" max="10774" width="6.28515625" style="116" customWidth="1"/>
    <col min="10775" max="11009" width="4.140625" style="116"/>
    <col min="11010" max="11012" width="6.42578125" style="116" customWidth="1"/>
    <col min="11013" max="11030" width="6.28515625" style="116" customWidth="1"/>
    <col min="11031" max="11265" width="4.140625" style="116"/>
    <col min="11266" max="11268" width="6.42578125" style="116" customWidth="1"/>
    <col min="11269" max="11286" width="6.28515625" style="116" customWidth="1"/>
    <col min="11287" max="11521" width="4.140625" style="116"/>
    <col min="11522" max="11524" width="6.42578125" style="116" customWidth="1"/>
    <col min="11525" max="11542" width="6.28515625" style="116" customWidth="1"/>
    <col min="11543" max="11777" width="4.140625" style="116"/>
    <col min="11778" max="11780" width="6.42578125" style="116" customWidth="1"/>
    <col min="11781" max="11798" width="6.28515625" style="116" customWidth="1"/>
    <col min="11799" max="12033" width="4.140625" style="116"/>
    <col min="12034" max="12036" width="6.42578125" style="116" customWidth="1"/>
    <col min="12037" max="12054" width="6.28515625" style="116" customWidth="1"/>
    <col min="12055" max="12289" width="4.140625" style="116"/>
    <col min="12290" max="12292" width="6.42578125" style="116" customWidth="1"/>
    <col min="12293" max="12310" width="6.28515625" style="116" customWidth="1"/>
    <col min="12311" max="12545" width="4.140625" style="116"/>
    <col min="12546" max="12548" width="6.42578125" style="116" customWidth="1"/>
    <col min="12549" max="12566" width="6.28515625" style="116" customWidth="1"/>
    <col min="12567" max="12801" width="4.140625" style="116"/>
    <col min="12802" max="12804" width="6.42578125" style="116" customWidth="1"/>
    <col min="12805" max="12822" width="6.28515625" style="116" customWidth="1"/>
    <col min="12823" max="13057" width="4.140625" style="116"/>
    <col min="13058" max="13060" width="6.42578125" style="116" customWidth="1"/>
    <col min="13061" max="13078" width="6.28515625" style="116" customWidth="1"/>
    <col min="13079" max="13313" width="4.140625" style="116"/>
    <col min="13314" max="13316" width="6.42578125" style="116" customWidth="1"/>
    <col min="13317" max="13334" width="6.28515625" style="116" customWidth="1"/>
    <col min="13335" max="13569" width="4.140625" style="116"/>
    <col min="13570" max="13572" width="6.42578125" style="116" customWidth="1"/>
    <col min="13573" max="13590" width="6.28515625" style="116" customWidth="1"/>
    <col min="13591" max="13825" width="4.140625" style="116"/>
    <col min="13826" max="13828" width="6.42578125" style="116" customWidth="1"/>
    <col min="13829" max="13846" width="6.28515625" style="116" customWidth="1"/>
    <col min="13847" max="14081" width="4.140625" style="116"/>
    <col min="14082" max="14084" width="6.42578125" style="116" customWidth="1"/>
    <col min="14085" max="14102" width="6.28515625" style="116" customWidth="1"/>
    <col min="14103" max="14337" width="4.140625" style="116"/>
    <col min="14338" max="14340" width="6.42578125" style="116" customWidth="1"/>
    <col min="14341" max="14358" width="6.28515625" style="116" customWidth="1"/>
    <col min="14359" max="14593" width="4.140625" style="116"/>
    <col min="14594" max="14596" width="6.42578125" style="116" customWidth="1"/>
    <col min="14597" max="14614" width="6.28515625" style="116" customWidth="1"/>
    <col min="14615" max="14849" width="4.140625" style="116"/>
    <col min="14850" max="14852" width="6.42578125" style="116" customWidth="1"/>
    <col min="14853" max="14870" width="6.28515625" style="116" customWidth="1"/>
    <col min="14871" max="15105" width="4.140625" style="116"/>
    <col min="15106" max="15108" width="6.42578125" style="116" customWidth="1"/>
    <col min="15109" max="15126" width="6.28515625" style="116" customWidth="1"/>
    <col min="15127" max="15361" width="4.140625" style="116"/>
    <col min="15362" max="15364" width="6.42578125" style="116" customWidth="1"/>
    <col min="15365" max="15382" width="6.28515625" style="116" customWidth="1"/>
    <col min="15383" max="15617" width="4.140625" style="116"/>
    <col min="15618" max="15620" width="6.42578125" style="116" customWidth="1"/>
    <col min="15621" max="15638" width="6.28515625" style="116" customWidth="1"/>
    <col min="15639" max="15873" width="4.140625" style="116"/>
    <col min="15874" max="15876" width="6.42578125" style="116" customWidth="1"/>
    <col min="15877" max="15894" width="6.28515625" style="116" customWidth="1"/>
    <col min="15895" max="16129" width="4.140625" style="116"/>
    <col min="16130" max="16132" width="6.42578125" style="116" customWidth="1"/>
    <col min="16133" max="16150" width="6.28515625" style="116" customWidth="1"/>
    <col min="16151" max="16384" width="4.140625" style="116"/>
  </cols>
  <sheetData>
    <row r="1" spans="1:22" ht="30" customHeight="1" x14ac:dyDescent="0.15">
      <c r="A1" s="5" t="s">
        <v>154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155</v>
      </c>
      <c r="C3" s="10"/>
      <c r="D3" s="10"/>
      <c r="E3" s="10"/>
      <c r="F3" s="10"/>
      <c r="G3" s="10" t="s">
        <v>156</v>
      </c>
      <c r="H3" s="10"/>
      <c r="I3" s="10"/>
      <c r="J3" s="10"/>
      <c r="K3" s="10"/>
      <c r="L3" s="10"/>
      <c r="M3" s="10"/>
      <c r="N3" s="10"/>
      <c r="O3" s="10" t="s">
        <v>157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09"/>
      <c r="C4" s="109"/>
      <c r="D4" s="109"/>
      <c r="E4" s="109"/>
      <c r="F4" s="167"/>
      <c r="G4" s="168"/>
      <c r="H4" s="169"/>
      <c r="I4" s="169"/>
      <c r="J4" s="169"/>
      <c r="K4" s="169"/>
      <c r="L4" s="169"/>
      <c r="M4" s="169" t="s">
        <v>158</v>
      </c>
      <c r="N4" s="169"/>
      <c r="O4" s="169"/>
      <c r="P4" s="169"/>
      <c r="Q4" s="169"/>
      <c r="R4" s="169"/>
      <c r="S4" s="169"/>
      <c r="T4" s="169"/>
      <c r="U4" s="169" t="s">
        <v>159</v>
      </c>
      <c r="V4" s="169"/>
    </row>
    <row r="5" spans="1:22" ht="27" customHeight="1" x14ac:dyDescent="0.15">
      <c r="B5" s="102" t="s">
        <v>160</v>
      </c>
      <c r="C5" s="102"/>
      <c r="D5" s="170" t="s">
        <v>161</v>
      </c>
      <c r="E5" s="171"/>
      <c r="F5" s="172" t="s">
        <v>155</v>
      </c>
      <c r="G5" s="173"/>
      <c r="H5" s="174"/>
      <c r="I5" s="91">
        <v>1465443</v>
      </c>
      <c r="J5" s="91"/>
      <c r="K5" s="91"/>
      <c r="L5" s="91"/>
      <c r="M5" s="175"/>
      <c r="N5" s="175"/>
      <c r="O5" s="175"/>
      <c r="P5" s="175"/>
      <c r="Q5" s="91">
        <v>3407402</v>
      </c>
      <c r="R5" s="91"/>
      <c r="S5" s="91"/>
      <c r="T5" s="91"/>
      <c r="U5" s="176"/>
      <c r="V5" s="176"/>
    </row>
    <row r="6" spans="1:22" ht="27" customHeight="1" x14ac:dyDescent="0.15">
      <c r="D6" s="116">
        <v>2</v>
      </c>
      <c r="G6" s="173"/>
      <c r="H6" s="174"/>
      <c r="I6" s="91">
        <v>945001</v>
      </c>
      <c r="J6" s="91"/>
      <c r="K6" s="91"/>
      <c r="L6" s="91"/>
      <c r="M6" s="175"/>
      <c r="N6" s="175"/>
      <c r="O6" s="175"/>
      <c r="P6" s="175"/>
      <c r="Q6" s="91">
        <v>2569992</v>
      </c>
      <c r="R6" s="91"/>
      <c r="S6" s="91"/>
      <c r="T6" s="91"/>
      <c r="U6" s="176"/>
      <c r="V6" s="176"/>
    </row>
    <row r="7" spans="1:22" ht="27" customHeight="1" x14ac:dyDescent="0.15">
      <c r="D7" s="116">
        <v>3</v>
      </c>
      <c r="G7" s="173"/>
      <c r="H7" s="174"/>
      <c r="I7" s="91">
        <v>1046025</v>
      </c>
      <c r="J7" s="91"/>
      <c r="K7" s="91"/>
      <c r="L7" s="91"/>
      <c r="M7" s="175"/>
      <c r="N7" s="175"/>
      <c r="O7" s="175"/>
      <c r="P7" s="175"/>
      <c r="Q7" s="91">
        <v>3458290</v>
      </c>
      <c r="R7" s="91"/>
      <c r="S7" s="91"/>
      <c r="T7" s="91"/>
      <c r="U7" s="176"/>
      <c r="V7" s="176"/>
    </row>
    <row r="8" spans="1:22" ht="27" customHeight="1" x14ac:dyDescent="0.15">
      <c r="D8" s="116">
        <v>4</v>
      </c>
      <c r="E8" s="171"/>
      <c r="G8" s="173"/>
      <c r="H8" s="174"/>
      <c r="I8" s="91">
        <v>985055</v>
      </c>
      <c r="J8" s="91"/>
      <c r="K8" s="91"/>
      <c r="L8" s="91"/>
      <c r="M8" s="175"/>
      <c r="N8" s="175"/>
      <c r="O8" s="175"/>
      <c r="P8" s="175"/>
      <c r="Q8" s="91">
        <v>3316895</v>
      </c>
      <c r="R8" s="91"/>
      <c r="S8" s="91"/>
      <c r="T8" s="91"/>
      <c r="U8" s="176"/>
      <c r="V8" s="176"/>
    </row>
    <row r="9" spans="1:22" ht="27" customHeight="1" x14ac:dyDescent="0.15">
      <c r="B9" s="177"/>
      <c r="C9" s="177"/>
      <c r="D9" s="170">
        <v>5</v>
      </c>
      <c r="E9" s="171"/>
      <c r="F9" s="178"/>
      <c r="G9" s="173"/>
      <c r="H9" s="174"/>
      <c r="I9" s="91">
        <v>914295</v>
      </c>
      <c r="J9" s="91"/>
      <c r="K9" s="91"/>
      <c r="L9" s="91"/>
      <c r="M9" s="175"/>
      <c r="N9" s="175"/>
      <c r="O9" s="175"/>
      <c r="P9" s="175"/>
      <c r="Q9" s="91">
        <v>3278698</v>
      </c>
      <c r="R9" s="91"/>
      <c r="S9" s="91"/>
      <c r="T9" s="91"/>
      <c r="U9" s="176"/>
      <c r="V9" s="176"/>
    </row>
    <row r="10" spans="1:22" ht="27" customHeight="1" x14ac:dyDescent="0.15">
      <c r="B10" s="177"/>
      <c r="C10" s="177"/>
      <c r="D10" s="170">
        <v>6</v>
      </c>
      <c r="E10" s="171"/>
      <c r="F10" s="179"/>
      <c r="G10" s="173"/>
      <c r="H10" s="174"/>
      <c r="I10" s="91">
        <v>785962</v>
      </c>
      <c r="J10" s="91"/>
      <c r="K10" s="91"/>
      <c r="L10" s="91"/>
      <c r="M10" s="175"/>
      <c r="N10" s="175"/>
      <c r="O10" s="175"/>
      <c r="P10" s="175"/>
      <c r="Q10" s="91">
        <v>2851891</v>
      </c>
      <c r="R10" s="91"/>
      <c r="S10" s="91"/>
      <c r="T10" s="91"/>
      <c r="U10" s="176"/>
      <c r="V10" s="176"/>
    </row>
    <row r="11" spans="1:22" ht="27" customHeight="1" x14ac:dyDescent="0.15">
      <c r="B11" s="177"/>
      <c r="C11" s="177"/>
      <c r="D11" s="170">
        <v>7</v>
      </c>
      <c r="E11" s="171"/>
      <c r="F11" s="179"/>
      <c r="G11" s="173"/>
      <c r="H11" s="174"/>
      <c r="I11" s="91">
        <v>679784</v>
      </c>
      <c r="J11" s="91"/>
      <c r="K11" s="91"/>
      <c r="L11" s="91"/>
      <c r="M11" s="175"/>
      <c r="N11" s="175"/>
      <c r="O11" s="175"/>
      <c r="P11" s="175"/>
      <c r="Q11" s="91">
        <v>2414822</v>
      </c>
      <c r="R11" s="91"/>
      <c r="S11" s="91"/>
      <c r="T11" s="91"/>
      <c r="U11" s="176"/>
      <c r="V11" s="176"/>
    </row>
    <row r="12" spans="1:22" ht="27" customHeight="1" x14ac:dyDescent="0.15">
      <c r="B12" s="177"/>
      <c r="C12" s="177"/>
      <c r="D12" s="170">
        <v>8</v>
      </c>
      <c r="E12" s="171"/>
      <c r="F12" s="179"/>
      <c r="G12" s="173"/>
      <c r="H12" s="174"/>
      <c r="I12" s="91">
        <v>670567</v>
      </c>
      <c r="J12" s="91"/>
      <c r="K12" s="91"/>
      <c r="L12" s="91"/>
      <c r="M12" s="175"/>
      <c r="N12" s="175"/>
      <c r="O12" s="175"/>
      <c r="P12" s="175"/>
      <c r="Q12" s="91">
        <v>2288709</v>
      </c>
      <c r="R12" s="91"/>
      <c r="S12" s="91"/>
      <c r="T12" s="91"/>
      <c r="U12" s="176"/>
      <c r="V12" s="176"/>
    </row>
    <row r="13" spans="1:22" ht="27" customHeight="1" x14ac:dyDescent="0.15">
      <c r="B13" s="177"/>
      <c r="C13" s="177"/>
      <c r="D13" s="170">
        <v>9</v>
      </c>
      <c r="E13" s="171"/>
      <c r="F13" s="179"/>
      <c r="G13" s="173"/>
      <c r="H13" s="174"/>
      <c r="I13" s="91">
        <v>784230</v>
      </c>
      <c r="J13" s="91"/>
      <c r="K13" s="91"/>
      <c r="L13" s="91"/>
      <c r="M13" s="175"/>
      <c r="N13" s="175"/>
      <c r="O13" s="175"/>
      <c r="P13" s="175"/>
      <c r="Q13" s="91">
        <v>2955497</v>
      </c>
      <c r="R13" s="91"/>
      <c r="S13" s="91"/>
      <c r="T13" s="91"/>
      <c r="U13" s="176"/>
      <c r="V13" s="176"/>
    </row>
    <row r="14" spans="1:22" ht="27" customHeight="1" x14ac:dyDescent="0.15">
      <c r="B14" s="177"/>
      <c r="C14" s="177"/>
      <c r="D14" s="170">
        <v>10</v>
      </c>
      <c r="E14" s="171"/>
      <c r="F14" s="179"/>
      <c r="G14" s="173"/>
      <c r="H14" s="174"/>
      <c r="I14" s="91">
        <v>850060</v>
      </c>
      <c r="J14" s="91"/>
      <c r="K14" s="91"/>
      <c r="L14" s="91"/>
      <c r="M14" s="175"/>
      <c r="N14" s="175"/>
      <c r="O14" s="175"/>
      <c r="P14" s="175"/>
      <c r="Q14" s="91">
        <v>3030262</v>
      </c>
      <c r="R14" s="91"/>
      <c r="S14" s="91"/>
      <c r="T14" s="91"/>
      <c r="U14" s="176"/>
      <c r="V14" s="176"/>
    </row>
    <row r="15" spans="1:22" ht="27" customHeight="1" x14ac:dyDescent="0.15">
      <c r="B15" s="177"/>
      <c r="C15" s="177"/>
      <c r="D15" s="170">
        <v>11</v>
      </c>
      <c r="E15" s="171"/>
      <c r="F15" s="179"/>
      <c r="G15" s="173"/>
      <c r="H15" s="174"/>
      <c r="I15" s="91">
        <v>833391</v>
      </c>
      <c r="J15" s="91"/>
      <c r="K15" s="91"/>
      <c r="L15" s="91"/>
      <c r="M15" s="175"/>
      <c r="N15" s="175"/>
      <c r="O15" s="175"/>
      <c r="P15" s="175"/>
      <c r="Q15" s="91">
        <v>3129555</v>
      </c>
      <c r="R15" s="91"/>
      <c r="S15" s="91"/>
      <c r="T15" s="91"/>
      <c r="U15" s="176"/>
      <c r="V15" s="176"/>
    </row>
    <row r="16" spans="1:22" ht="27" customHeight="1" x14ac:dyDescent="0.15">
      <c r="B16" s="177"/>
      <c r="C16" s="177"/>
      <c r="D16" s="170">
        <v>12</v>
      </c>
      <c r="E16" s="171"/>
      <c r="F16" s="179"/>
      <c r="G16" s="173"/>
      <c r="H16" s="174"/>
      <c r="I16" s="91">
        <v>906277</v>
      </c>
      <c r="J16" s="91"/>
      <c r="K16" s="91"/>
      <c r="L16" s="91"/>
      <c r="M16" s="175"/>
      <c r="N16" s="175"/>
      <c r="O16" s="175"/>
      <c r="P16" s="175"/>
      <c r="Q16" s="91">
        <v>3287658</v>
      </c>
      <c r="R16" s="91"/>
      <c r="S16" s="91"/>
      <c r="T16" s="91"/>
      <c r="U16" s="176"/>
      <c r="V16" s="176"/>
    </row>
    <row r="17" spans="2:22" ht="27" customHeight="1" x14ac:dyDescent="0.15">
      <c r="B17" s="177"/>
      <c r="C17" s="177"/>
      <c r="D17" s="170">
        <v>13</v>
      </c>
      <c r="E17" s="171"/>
      <c r="F17" s="179"/>
      <c r="G17" s="173"/>
      <c r="H17" s="174"/>
      <c r="I17" s="91">
        <v>746593</v>
      </c>
      <c r="J17" s="91"/>
      <c r="K17" s="91"/>
      <c r="L17" s="91"/>
      <c r="M17" s="175"/>
      <c r="N17" s="175"/>
      <c r="O17" s="175"/>
      <c r="P17" s="175"/>
      <c r="Q17" s="91">
        <v>2688458</v>
      </c>
      <c r="R17" s="91"/>
      <c r="S17" s="91"/>
      <c r="T17" s="91"/>
      <c r="U17" s="176"/>
      <c r="V17" s="176"/>
    </row>
    <row r="18" spans="2:22" ht="27" customHeight="1" x14ac:dyDescent="0.15">
      <c r="B18" s="177"/>
      <c r="C18" s="177"/>
      <c r="D18" s="170">
        <v>14</v>
      </c>
      <c r="E18" s="171"/>
      <c r="F18" s="179"/>
      <c r="G18" s="173"/>
      <c r="H18" s="174"/>
      <c r="I18" s="91">
        <v>755472</v>
      </c>
      <c r="J18" s="91"/>
      <c r="K18" s="91"/>
      <c r="L18" s="91"/>
      <c r="M18" s="175"/>
      <c r="N18" s="175"/>
      <c r="O18" s="175"/>
      <c r="P18" s="175"/>
      <c r="Q18" s="91">
        <v>2645297</v>
      </c>
      <c r="R18" s="91"/>
      <c r="S18" s="91"/>
      <c r="T18" s="91"/>
      <c r="U18" s="176"/>
      <c r="V18" s="176"/>
    </row>
    <row r="19" spans="2:22" ht="27" customHeight="1" x14ac:dyDescent="0.15">
      <c r="B19" s="177"/>
      <c r="C19" s="177"/>
      <c r="D19" s="170">
        <v>15</v>
      </c>
      <c r="E19" s="171"/>
      <c r="F19" s="179"/>
      <c r="G19" s="173"/>
      <c r="H19" s="174"/>
      <c r="I19" s="91">
        <v>913890</v>
      </c>
      <c r="J19" s="91"/>
      <c r="K19" s="91"/>
      <c r="L19" s="91"/>
      <c r="M19" s="175"/>
      <c r="N19" s="175"/>
      <c r="O19" s="175"/>
      <c r="P19" s="175"/>
      <c r="Q19" s="91">
        <v>3444753</v>
      </c>
      <c r="R19" s="91"/>
      <c r="S19" s="91"/>
      <c r="T19" s="91"/>
      <c r="U19" s="176"/>
      <c r="V19" s="176"/>
    </row>
    <row r="20" spans="2:22" ht="27" customHeight="1" x14ac:dyDescent="0.15">
      <c r="B20" s="177"/>
      <c r="C20" s="177"/>
      <c r="D20" s="170">
        <v>16</v>
      </c>
      <c r="E20" s="171"/>
      <c r="F20" s="179"/>
      <c r="G20" s="173"/>
      <c r="H20" s="174"/>
      <c r="I20" s="91">
        <v>1023492</v>
      </c>
      <c r="J20" s="91"/>
      <c r="K20" s="91"/>
      <c r="L20" s="91"/>
      <c r="M20" s="175"/>
      <c r="N20" s="175"/>
      <c r="O20" s="175"/>
      <c r="P20" s="175"/>
      <c r="Q20" s="91">
        <v>3889022</v>
      </c>
      <c r="R20" s="91"/>
      <c r="S20" s="91"/>
      <c r="T20" s="91"/>
      <c r="U20" s="176"/>
      <c r="V20" s="176"/>
    </row>
    <row r="21" spans="2:22" ht="27" customHeight="1" x14ac:dyDescent="0.15">
      <c r="B21" s="177"/>
      <c r="C21" s="177"/>
      <c r="D21" s="170">
        <v>17</v>
      </c>
      <c r="E21" s="171"/>
      <c r="F21" s="179"/>
      <c r="G21" s="173"/>
      <c r="H21" s="174"/>
      <c r="I21" s="91">
        <v>1166239</v>
      </c>
      <c r="J21" s="91"/>
      <c r="K21" s="91"/>
      <c r="L21" s="91"/>
      <c r="M21" s="175"/>
      <c r="N21" s="175"/>
      <c r="O21" s="175"/>
      <c r="P21" s="175"/>
      <c r="Q21" s="91">
        <v>4340783</v>
      </c>
      <c r="R21" s="91"/>
      <c r="S21" s="91"/>
      <c r="T21" s="91"/>
      <c r="U21" s="176"/>
      <c r="V21" s="176"/>
    </row>
    <row r="22" spans="2:22" ht="27" customHeight="1" x14ac:dyDescent="0.15">
      <c r="B22" s="177"/>
      <c r="C22" s="177"/>
      <c r="D22" s="170">
        <v>18</v>
      </c>
      <c r="E22" s="171"/>
      <c r="F22" s="179"/>
      <c r="G22" s="173"/>
      <c r="H22" s="174"/>
      <c r="I22" s="91">
        <v>1146722</v>
      </c>
      <c r="J22" s="91"/>
      <c r="K22" s="91"/>
      <c r="L22" s="91"/>
      <c r="M22" s="175"/>
      <c r="N22" s="175"/>
      <c r="O22" s="175"/>
      <c r="P22" s="175"/>
      <c r="Q22" s="91">
        <v>4186759</v>
      </c>
      <c r="R22" s="91"/>
      <c r="S22" s="91"/>
      <c r="T22" s="91"/>
      <c r="U22" s="176"/>
      <c r="V22" s="176"/>
    </row>
    <row r="23" spans="2:22" ht="27" customHeight="1" x14ac:dyDescent="0.15">
      <c r="B23" s="177"/>
      <c r="C23" s="177"/>
      <c r="D23" s="170">
        <v>19</v>
      </c>
      <c r="E23" s="171"/>
      <c r="F23" s="179"/>
      <c r="G23" s="173"/>
      <c r="H23" s="174"/>
      <c r="I23" s="91">
        <v>1320379</v>
      </c>
      <c r="J23" s="91"/>
      <c r="K23" s="91"/>
      <c r="L23" s="91"/>
      <c r="M23" s="175"/>
      <c r="N23" s="175"/>
      <c r="O23" s="175"/>
      <c r="P23" s="175"/>
      <c r="Q23" s="91">
        <v>4592726</v>
      </c>
      <c r="R23" s="91"/>
      <c r="S23" s="91"/>
      <c r="T23" s="91"/>
      <c r="U23" s="176"/>
      <c r="V23" s="176"/>
    </row>
    <row r="24" spans="2:22" ht="27" customHeight="1" x14ac:dyDescent="0.15">
      <c r="B24" s="180"/>
      <c r="C24" s="180"/>
      <c r="D24" s="181">
        <v>20</v>
      </c>
      <c r="E24" s="182"/>
      <c r="F24" s="180"/>
      <c r="G24" s="183"/>
      <c r="H24" s="184"/>
      <c r="I24" s="95">
        <v>1165407</v>
      </c>
      <c r="J24" s="95"/>
      <c r="K24" s="95"/>
      <c r="L24" s="95"/>
      <c r="M24" s="185"/>
      <c r="N24" s="185"/>
      <c r="O24" s="185"/>
      <c r="P24" s="185"/>
      <c r="Q24" s="95">
        <v>3838320</v>
      </c>
      <c r="R24" s="95"/>
      <c r="S24" s="95"/>
      <c r="T24" s="95"/>
      <c r="U24" s="186"/>
      <c r="V24" s="186"/>
    </row>
    <row r="25" spans="2:22" ht="27" customHeight="1" x14ac:dyDescent="0.15">
      <c r="O25" s="187" t="s">
        <v>162</v>
      </c>
      <c r="P25" s="187"/>
      <c r="Q25" s="187"/>
      <c r="R25" s="187"/>
      <c r="S25" s="187"/>
      <c r="T25" s="187"/>
      <c r="U25" s="187"/>
      <c r="V25" s="187"/>
    </row>
    <row r="26" spans="2:22" ht="27" customHeight="1" x14ac:dyDescent="0.15">
      <c r="O26" s="188"/>
      <c r="P26" s="188"/>
      <c r="Q26" s="188"/>
      <c r="R26" s="188"/>
      <c r="S26" s="188"/>
      <c r="T26" s="188"/>
      <c r="U26" s="188"/>
      <c r="V26" s="188"/>
    </row>
    <row r="27" spans="2:22" ht="27" customHeight="1" x14ac:dyDescent="0.15">
      <c r="B27" s="5" t="s">
        <v>163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89"/>
      <c r="P28" s="189"/>
      <c r="Q28" s="189"/>
      <c r="R28" s="189"/>
      <c r="S28" s="189"/>
      <c r="T28" s="189"/>
      <c r="U28" s="189"/>
      <c r="V28" s="189"/>
    </row>
    <row r="29" spans="2:22" ht="27" customHeight="1" x14ac:dyDescent="0.15">
      <c r="B29" s="9" t="s">
        <v>164</v>
      </c>
      <c r="C29" s="10"/>
      <c r="D29" s="10"/>
      <c r="E29" s="10" t="s">
        <v>165</v>
      </c>
      <c r="F29" s="10"/>
      <c r="G29" s="10"/>
      <c r="H29" s="10"/>
      <c r="I29" s="10"/>
      <c r="J29" s="10"/>
      <c r="K29" s="10" t="s">
        <v>166</v>
      </c>
      <c r="L29" s="10"/>
      <c r="M29" s="10"/>
      <c r="N29" s="10"/>
      <c r="O29" s="10"/>
      <c r="P29" s="10"/>
      <c r="Q29" s="11" t="s">
        <v>167</v>
      </c>
      <c r="R29" s="37"/>
      <c r="S29" s="37"/>
      <c r="T29" s="37"/>
      <c r="U29" s="37"/>
      <c r="V29" s="37"/>
    </row>
    <row r="30" spans="2:22" ht="27" customHeight="1" x14ac:dyDescent="0.15">
      <c r="B30" s="190"/>
      <c r="C30" s="191"/>
      <c r="D30" s="191"/>
      <c r="E30" s="191" t="s">
        <v>168</v>
      </c>
      <c r="F30" s="191"/>
      <c r="G30" s="191"/>
      <c r="H30" s="191" t="s">
        <v>169</v>
      </c>
      <c r="I30" s="191"/>
      <c r="J30" s="191"/>
      <c r="K30" s="191" t="s">
        <v>168</v>
      </c>
      <c r="L30" s="191"/>
      <c r="M30" s="191"/>
      <c r="N30" s="191" t="s">
        <v>169</v>
      </c>
      <c r="O30" s="191"/>
      <c r="P30" s="192"/>
      <c r="Q30" s="191" t="s">
        <v>168</v>
      </c>
      <c r="R30" s="191"/>
      <c r="S30" s="191"/>
      <c r="T30" s="191" t="s">
        <v>169</v>
      </c>
      <c r="U30" s="191"/>
      <c r="V30" s="192"/>
    </row>
    <row r="31" spans="2:22" ht="27" customHeight="1" x14ac:dyDescent="0.15">
      <c r="B31" s="193"/>
      <c r="C31" s="193"/>
      <c r="D31" s="194"/>
      <c r="E31" s="193"/>
      <c r="F31" s="193"/>
      <c r="G31" s="193" t="s">
        <v>158</v>
      </c>
      <c r="H31" s="193"/>
      <c r="I31" s="193"/>
      <c r="J31" s="193" t="s">
        <v>159</v>
      </c>
      <c r="K31" s="193"/>
      <c r="L31" s="193"/>
      <c r="M31" s="193" t="s">
        <v>158</v>
      </c>
      <c r="N31" s="193"/>
      <c r="O31" s="193"/>
      <c r="P31" s="193" t="s">
        <v>159</v>
      </c>
      <c r="Q31" s="193"/>
      <c r="R31" s="193"/>
      <c r="S31" s="193" t="s">
        <v>158</v>
      </c>
      <c r="T31" s="193"/>
      <c r="U31" s="193"/>
      <c r="V31" s="193" t="s">
        <v>159</v>
      </c>
    </row>
    <row r="32" spans="2:22" ht="27" customHeight="1" x14ac:dyDescent="0.15">
      <c r="B32" s="195" t="s">
        <v>170</v>
      </c>
      <c r="C32" s="195"/>
      <c r="D32" s="196"/>
      <c r="E32" s="197">
        <f>SUM(E33:G44)</f>
        <v>1146722</v>
      </c>
      <c r="F32" s="197"/>
      <c r="G32" s="197"/>
      <c r="H32" s="197">
        <v>4186759</v>
      </c>
      <c r="I32" s="197"/>
      <c r="J32" s="197"/>
      <c r="K32" s="197">
        <f>SUM(K33:M44)</f>
        <v>1320379</v>
      </c>
      <c r="L32" s="197"/>
      <c r="M32" s="197"/>
      <c r="N32" s="197">
        <v>4592726</v>
      </c>
      <c r="O32" s="197"/>
      <c r="P32" s="197"/>
      <c r="Q32" s="197">
        <f>SUM(Q33:S44)</f>
        <v>1165407</v>
      </c>
      <c r="R32" s="197"/>
      <c r="S32" s="197"/>
      <c r="T32" s="197">
        <f>SUM(T33:V44)</f>
        <v>3838320</v>
      </c>
      <c r="U32" s="197"/>
      <c r="V32" s="197"/>
    </row>
    <row r="33" spans="2:22" ht="27" customHeight="1" x14ac:dyDescent="0.15">
      <c r="C33" s="46">
        <v>1</v>
      </c>
      <c r="D33" s="198" t="s">
        <v>164</v>
      </c>
      <c r="E33" s="91">
        <v>93860</v>
      </c>
      <c r="F33" s="91"/>
      <c r="G33" s="91"/>
      <c r="H33" s="91">
        <v>333542</v>
      </c>
      <c r="I33" s="91"/>
      <c r="J33" s="91"/>
      <c r="K33" s="91">
        <v>99417</v>
      </c>
      <c r="L33" s="91"/>
      <c r="M33" s="91"/>
      <c r="N33" s="91">
        <v>354839</v>
      </c>
      <c r="O33" s="91"/>
      <c r="P33" s="91"/>
      <c r="Q33" s="91">
        <v>113694</v>
      </c>
      <c r="R33" s="91"/>
      <c r="S33" s="91"/>
      <c r="T33" s="91">
        <v>382399</v>
      </c>
      <c r="U33" s="91"/>
      <c r="V33" s="91"/>
    </row>
    <row r="34" spans="2:22" ht="27" customHeight="1" x14ac:dyDescent="0.15">
      <c r="C34" s="46">
        <v>2</v>
      </c>
      <c r="D34" s="199"/>
      <c r="E34" s="91">
        <v>98028</v>
      </c>
      <c r="F34" s="91"/>
      <c r="G34" s="91"/>
      <c r="H34" s="91">
        <v>331290</v>
      </c>
      <c r="I34" s="91"/>
      <c r="J34" s="91"/>
      <c r="K34" s="91">
        <v>101152</v>
      </c>
      <c r="L34" s="91"/>
      <c r="M34" s="91"/>
      <c r="N34" s="91">
        <v>349168</v>
      </c>
      <c r="O34" s="91"/>
      <c r="P34" s="91"/>
      <c r="Q34" s="91">
        <v>127385</v>
      </c>
      <c r="R34" s="91"/>
      <c r="S34" s="91"/>
      <c r="T34" s="91">
        <v>372651</v>
      </c>
      <c r="U34" s="91"/>
      <c r="V34" s="91"/>
    </row>
    <row r="35" spans="2:22" ht="27" customHeight="1" x14ac:dyDescent="0.15">
      <c r="C35" s="46">
        <v>3</v>
      </c>
      <c r="D35" s="199"/>
      <c r="E35" s="91">
        <v>99762</v>
      </c>
      <c r="F35" s="91"/>
      <c r="G35" s="91"/>
      <c r="H35" s="91">
        <v>361587</v>
      </c>
      <c r="I35" s="91"/>
      <c r="J35" s="91"/>
      <c r="K35" s="91">
        <v>112512</v>
      </c>
      <c r="L35" s="91"/>
      <c r="M35" s="91"/>
      <c r="N35" s="91">
        <v>385912</v>
      </c>
      <c r="O35" s="91"/>
      <c r="P35" s="91"/>
      <c r="Q35" s="91">
        <v>63105</v>
      </c>
      <c r="R35" s="91"/>
      <c r="S35" s="91"/>
      <c r="T35" s="91">
        <v>250985</v>
      </c>
      <c r="U35" s="91"/>
      <c r="V35" s="91"/>
    </row>
    <row r="36" spans="2:22" ht="27" customHeight="1" x14ac:dyDescent="0.15">
      <c r="C36" s="46">
        <v>4</v>
      </c>
      <c r="D36" s="199"/>
      <c r="E36" s="91">
        <v>99620</v>
      </c>
      <c r="F36" s="91"/>
      <c r="G36" s="91"/>
      <c r="H36" s="91">
        <v>331630</v>
      </c>
      <c r="I36" s="91"/>
      <c r="J36" s="91"/>
      <c r="K36" s="91">
        <v>110000</v>
      </c>
      <c r="L36" s="91"/>
      <c r="M36" s="91"/>
      <c r="N36" s="91">
        <v>384647</v>
      </c>
      <c r="O36" s="91"/>
      <c r="P36" s="91"/>
      <c r="Q36" s="91">
        <v>96045</v>
      </c>
      <c r="R36" s="91"/>
      <c r="S36" s="91"/>
      <c r="T36" s="91">
        <v>305090</v>
      </c>
      <c r="U36" s="91"/>
      <c r="V36" s="91"/>
    </row>
    <row r="37" spans="2:22" ht="27" customHeight="1" x14ac:dyDescent="0.15">
      <c r="C37" s="46">
        <v>5</v>
      </c>
      <c r="D37" s="199"/>
      <c r="E37" s="91">
        <v>104046</v>
      </c>
      <c r="F37" s="91"/>
      <c r="G37" s="91"/>
      <c r="H37" s="91">
        <v>349304</v>
      </c>
      <c r="I37" s="91"/>
      <c r="J37" s="91"/>
      <c r="K37" s="91">
        <v>110025</v>
      </c>
      <c r="L37" s="91"/>
      <c r="M37" s="91"/>
      <c r="N37" s="91">
        <v>386841</v>
      </c>
      <c r="O37" s="91"/>
      <c r="P37" s="91"/>
      <c r="Q37" s="91">
        <v>95507</v>
      </c>
      <c r="R37" s="91"/>
      <c r="S37" s="91"/>
      <c r="T37" s="91">
        <v>300729</v>
      </c>
      <c r="U37" s="91"/>
      <c r="V37" s="91"/>
    </row>
    <row r="38" spans="2:22" ht="27" customHeight="1" x14ac:dyDescent="0.15">
      <c r="C38" s="46">
        <v>6</v>
      </c>
      <c r="D38" s="199"/>
      <c r="E38" s="91">
        <v>96603</v>
      </c>
      <c r="F38" s="91"/>
      <c r="G38" s="91"/>
      <c r="H38" s="91">
        <v>377410</v>
      </c>
      <c r="I38" s="91"/>
      <c r="J38" s="91"/>
      <c r="K38" s="91">
        <v>111092</v>
      </c>
      <c r="L38" s="91"/>
      <c r="M38" s="91"/>
      <c r="N38" s="91">
        <v>369017</v>
      </c>
      <c r="O38" s="91"/>
      <c r="P38" s="91"/>
      <c r="Q38" s="91">
        <v>83536</v>
      </c>
      <c r="R38" s="91"/>
      <c r="S38" s="91"/>
      <c r="T38" s="91">
        <v>261327</v>
      </c>
      <c r="U38" s="91"/>
      <c r="V38" s="91"/>
    </row>
    <row r="39" spans="2:22" ht="27" customHeight="1" x14ac:dyDescent="0.15">
      <c r="C39" s="46">
        <v>7</v>
      </c>
      <c r="D39" s="199"/>
      <c r="E39" s="91">
        <v>105216</v>
      </c>
      <c r="F39" s="91"/>
      <c r="G39" s="91"/>
      <c r="H39" s="91">
        <v>387869</v>
      </c>
      <c r="I39" s="91"/>
      <c r="J39" s="91"/>
      <c r="K39" s="91">
        <v>113775</v>
      </c>
      <c r="L39" s="91"/>
      <c r="M39" s="91"/>
      <c r="N39" s="91">
        <v>407206</v>
      </c>
      <c r="O39" s="91"/>
      <c r="P39" s="91"/>
      <c r="Q39" s="91">
        <v>114372</v>
      </c>
      <c r="R39" s="91"/>
      <c r="S39" s="91"/>
      <c r="T39" s="91">
        <v>371520</v>
      </c>
      <c r="U39" s="91"/>
      <c r="V39" s="91"/>
    </row>
    <row r="40" spans="2:22" ht="27" customHeight="1" x14ac:dyDescent="0.15">
      <c r="C40" s="46">
        <v>8</v>
      </c>
      <c r="D40" s="199"/>
      <c r="E40" s="91">
        <v>95417</v>
      </c>
      <c r="F40" s="91"/>
      <c r="G40" s="91"/>
      <c r="H40" s="91">
        <v>331081</v>
      </c>
      <c r="I40" s="91"/>
      <c r="J40" s="91"/>
      <c r="K40" s="91">
        <v>108660</v>
      </c>
      <c r="L40" s="91"/>
      <c r="M40" s="91"/>
      <c r="N40" s="91">
        <v>378011</v>
      </c>
      <c r="O40" s="91"/>
      <c r="P40" s="91"/>
      <c r="Q40" s="91">
        <v>90431</v>
      </c>
      <c r="R40" s="91"/>
      <c r="S40" s="91"/>
      <c r="T40" s="91">
        <v>325696</v>
      </c>
      <c r="U40" s="91"/>
      <c r="V40" s="91"/>
    </row>
    <row r="41" spans="2:22" ht="27" customHeight="1" x14ac:dyDescent="0.15">
      <c r="C41" s="46">
        <v>9</v>
      </c>
      <c r="D41" s="199"/>
      <c r="E41" s="91">
        <v>76557</v>
      </c>
      <c r="F41" s="91"/>
      <c r="G41" s="91"/>
      <c r="H41" s="91">
        <v>319133</v>
      </c>
      <c r="I41" s="91"/>
      <c r="J41" s="91"/>
      <c r="K41" s="91">
        <v>103075</v>
      </c>
      <c r="L41" s="91"/>
      <c r="M41" s="91"/>
      <c r="N41" s="91">
        <v>377705</v>
      </c>
      <c r="O41" s="91"/>
      <c r="P41" s="91"/>
      <c r="Q41" s="91">
        <v>100525</v>
      </c>
      <c r="R41" s="91"/>
      <c r="S41" s="91"/>
      <c r="T41" s="91">
        <v>321704</v>
      </c>
      <c r="U41" s="91"/>
      <c r="V41" s="91"/>
    </row>
    <row r="42" spans="2:22" ht="27" customHeight="1" x14ac:dyDescent="0.15">
      <c r="B42" s="188"/>
      <c r="C42" s="46">
        <v>10</v>
      </c>
      <c r="D42" s="199"/>
      <c r="E42" s="91">
        <v>82160</v>
      </c>
      <c r="F42" s="91"/>
      <c r="G42" s="91"/>
      <c r="H42" s="91">
        <v>338282</v>
      </c>
      <c r="I42" s="91"/>
      <c r="J42" s="91"/>
      <c r="K42" s="91">
        <v>123254</v>
      </c>
      <c r="L42" s="91"/>
      <c r="M42" s="91"/>
      <c r="N42" s="91">
        <v>422529</v>
      </c>
      <c r="O42" s="91"/>
      <c r="P42" s="91"/>
      <c r="Q42" s="91">
        <v>108264</v>
      </c>
      <c r="R42" s="91"/>
      <c r="S42" s="91"/>
      <c r="T42" s="91">
        <v>346588</v>
      </c>
      <c r="U42" s="91"/>
      <c r="V42" s="91"/>
    </row>
    <row r="43" spans="2:22" ht="27" customHeight="1" x14ac:dyDescent="0.15">
      <c r="B43" s="188"/>
      <c r="C43" s="46">
        <v>11</v>
      </c>
      <c r="D43" s="199"/>
      <c r="E43" s="91">
        <v>95125</v>
      </c>
      <c r="F43" s="91"/>
      <c r="G43" s="91"/>
      <c r="H43" s="91">
        <v>355073</v>
      </c>
      <c r="I43" s="91"/>
      <c r="J43" s="91"/>
      <c r="K43" s="91">
        <v>121929</v>
      </c>
      <c r="L43" s="91"/>
      <c r="M43" s="91"/>
      <c r="N43" s="91">
        <v>413360</v>
      </c>
      <c r="O43" s="91"/>
      <c r="P43" s="91"/>
      <c r="Q43" s="91">
        <v>94551</v>
      </c>
      <c r="R43" s="91"/>
      <c r="S43" s="91"/>
      <c r="T43" s="91">
        <v>315507</v>
      </c>
      <c r="U43" s="91"/>
      <c r="V43" s="91"/>
    </row>
    <row r="44" spans="2:22" ht="27" customHeight="1" x14ac:dyDescent="0.15">
      <c r="B44" s="200"/>
      <c r="C44" s="46">
        <v>12</v>
      </c>
      <c r="D44" s="201"/>
      <c r="E44" s="95">
        <v>100328</v>
      </c>
      <c r="F44" s="95"/>
      <c r="G44" s="95"/>
      <c r="H44" s="95">
        <v>370558</v>
      </c>
      <c r="I44" s="95"/>
      <c r="J44" s="95"/>
      <c r="K44" s="95">
        <v>105488</v>
      </c>
      <c r="L44" s="95"/>
      <c r="M44" s="95"/>
      <c r="N44" s="95">
        <v>363491</v>
      </c>
      <c r="O44" s="95"/>
      <c r="P44" s="95"/>
      <c r="Q44" s="95">
        <v>77992</v>
      </c>
      <c r="R44" s="95"/>
      <c r="S44" s="95"/>
      <c r="T44" s="95">
        <v>284124</v>
      </c>
      <c r="U44" s="95"/>
      <c r="V44" s="95"/>
    </row>
    <row r="45" spans="2:22" ht="27" customHeight="1" x14ac:dyDescent="0.15">
      <c r="B45" s="42" t="s">
        <v>171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6"/>
      <c r="P45" s="46"/>
      <c r="Q45" s="202" t="s">
        <v>162</v>
      </c>
      <c r="R45" s="202"/>
      <c r="S45" s="202"/>
      <c r="T45" s="202"/>
      <c r="U45" s="202"/>
      <c r="V45" s="202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mergeCells count="154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3:V33"/>
    <mergeCell ref="Q30:S30"/>
    <mergeCell ref="T30:V30"/>
    <mergeCell ref="B32:D32"/>
    <mergeCell ref="E32:G32"/>
    <mergeCell ref="H32:J32"/>
    <mergeCell ref="K32:M32"/>
    <mergeCell ref="N32:P32"/>
    <mergeCell ref="Q32:S32"/>
    <mergeCell ref="T32:V32"/>
    <mergeCell ref="B27:V27"/>
    <mergeCell ref="O28:V28"/>
    <mergeCell ref="B29:D30"/>
    <mergeCell ref="E29:J29"/>
    <mergeCell ref="K29:P29"/>
    <mergeCell ref="Q29:V29"/>
    <mergeCell ref="E30:G30"/>
    <mergeCell ref="H30:J30"/>
    <mergeCell ref="K30:M30"/>
    <mergeCell ref="N30:P30"/>
    <mergeCell ref="B23:C23"/>
    <mergeCell ref="I23:L23"/>
    <mergeCell ref="Q23:T23"/>
    <mergeCell ref="I24:L24"/>
    <mergeCell ref="Q24:T24"/>
    <mergeCell ref="O25:V25"/>
    <mergeCell ref="B21:C21"/>
    <mergeCell ref="I21:L21"/>
    <mergeCell ref="Q21:T21"/>
    <mergeCell ref="B22:C22"/>
    <mergeCell ref="I22:L22"/>
    <mergeCell ref="Q22:T22"/>
    <mergeCell ref="B19:C19"/>
    <mergeCell ref="I19:L19"/>
    <mergeCell ref="Q19:T19"/>
    <mergeCell ref="B20:C20"/>
    <mergeCell ref="I20:L20"/>
    <mergeCell ref="Q20:T20"/>
    <mergeCell ref="B17:C17"/>
    <mergeCell ref="I17:L17"/>
    <mergeCell ref="Q17:T17"/>
    <mergeCell ref="B18:C18"/>
    <mergeCell ref="I18:L18"/>
    <mergeCell ref="Q18:T18"/>
    <mergeCell ref="B15:C15"/>
    <mergeCell ref="I15:L15"/>
    <mergeCell ref="Q15:T15"/>
    <mergeCell ref="B16:C16"/>
    <mergeCell ref="I16:L16"/>
    <mergeCell ref="Q16:T16"/>
    <mergeCell ref="B13:C13"/>
    <mergeCell ref="I13:L13"/>
    <mergeCell ref="Q13:T13"/>
    <mergeCell ref="B14:C14"/>
    <mergeCell ref="I14:L14"/>
    <mergeCell ref="Q14:T14"/>
    <mergeCell ref="B11:C11"/>
    <mergeCell ref="I11:L11"/>
    <mergeCell ref="Q11:T11"/>
    <mergeCell ref="B12:C12"/>
    <mergeCell ref="I12:L12"/>
    <mergeCell ref="Q12:T12"/>
    <mergeCell ref="B9:C9"/>
    <mergeCell ref="I9:L9"/>
    <mergeCell ref="Q9:T9"/>
    <mergeCell ref="B10:C10"/>
    <mergeCell ref="I10:L10"/>
    <mergeCell ref="Q10:T10"/>
    <mergeCell ref="I6:L6"/>
    <mergeCell ref="Q6:T6"/>
    <mergeCell ref="I7:L7"/>
    <mergeCell ref="Q7:T7"/>
    <mergeCell ref="I8:L8"/>
    <mergeCell ref="Q8:T8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8740157480314965" right="0.78740157480314965" top="0.55118110236220474" bottom="0.39370078740157483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AF92-E6E0-4843-A4F7-724058EE3752}">
  <sheetPr>
    <pageSetUpPr fitToPage="1"/>
  </sheetPr>
  <dimension ref="A1:Z27"/>
  <sheetViews>
    <sheetView showGridLines="0" zoomScaleNormal="100" workbookViewId="0">
      <selection sqref="A1:Z1"/>
    </sheetView>
  </sheetViews>
  <sheetFormatPr defaultColWidth="4.140625" defaultRowHeight="30" customHeight="1" x14ac:dyDescent="0.15"/>
  <cols>
    <col min="1" max="1" width="4.140625" style="113" customWidth="1"/>
    <col min="2" max="2" width="1.5703125" style="113" customWidth="1"/>
    <col min="3" max="9" width="4.140625" style="113" customWidth="1"/>
    <col min="10" max="10" width="1.140625" style="113" customWidth="1"/>
    <col min="11" max="257" width="4.140625" style="113"/>
    <col min="258" max="258" width="1.5703125" style="113" customWidth="1"/>
    <col min="259" max="265" width="4.140625" style="113"/>
    <col min="266" max="266" width="1.140625" style="113" customWidth="1"/>
    <col min="267" max="513" width="4.140625" style="113"/>
    <col min="514" max="514" width="1.5703125" style="113" customWidth="1"/>
    <col min="515" max="521" width="4.140625" style="113"/>
    <col min="522" max="522" width="1.140625" style="113" customWidth="1"/>
    <col min="523" max="769" width="4.140625" style="113"/>
    <col min="770" max="770" width="1.5703125" style="113" customWidth="1"/>
    <col min="771" max="777" width="4.140625" style="113"/>
    <col min="778" max="778" width="1.140625" style="113" customWidth="1"/>
    <col min="779" max="1025" width="4.140625" style="113"/>
    <col min="1026" max="1026" width="1.5703125" style="113" customWidth="1"/>
    <col min="1027" max="1033" width="4.140625" style="113"/>
    <col min="1034" max="1034" width="1.140625" style="113" customWidth="1"/>
    <col min="1035" max="1281" width="4.140625" style="113"/>
    <col min="1282" max="1282" width="1.5703125" style="113" customWidth="1"/>
    <col min="1283" max="1289" width="4.140625" style="113"/>
    <col min="1290" max="1290" width="1.140625" style="113" customWidth="1"/>
    <col min="1291" max="1537" width="4.140625" style="113"/>
    <col min="1538" max="1538" width="1.5703125" style="113" customWidth="1"/>
    <col min="1539" max="1545" width="4.140625" style="113"/>
    <col min="1546" max="1546" width="1.140625" style="113" customWidth="1"/>
    <col min="1547" max="1793" width="4.140625" style="113"/>
    <col min="1794" max="1794" width="1.5703125" style="113" customWidth="1"/>
    <col min="1795" max="1801" width="4.140625" style="113"/>
    <col min="1802" max="1802" width="1.140625" style="113" customWidth="1"/>
    <col min="1803" max="2049" width="4.140625" style="113"/>
    <col min="2050" max="2050" width="1.5703125" style="113" customWidth="1"/>
    <col min="2051" max="2057" width="4.140625" style="113"/>
    <col min="2058" max="2058" width="1.140625" style="113" customWidth="1"/>
    <col min="2059" max="2305" width="4.140625" style="113"/>
    <col min="2306" max="2306" width="1.5703125" style="113" customWidth="1"/>
    <col min="2307" max="2313" width="4.140625" style="113"/>
    <col min="2314" max="2314" width="1.140625" style="113" customWidth="1"/>
    <col min="2315" max="2561" width="4.140625" style="113"/>
    <col min="2562" max="2562" width="1.5703125" style="113" customWidth="1"/>
    <col min="2563" max="2569" width="4.140625" style="113"/>
    <col min="2570" max="2570" width="1.140625" style="113" customWidth="1"/>
    <col min="2571" max="2817" width="4.140625" style="113"/>
    <col min="2818" max="2818" width="1.5703125" style="113" customWidth="1"/>
    <col min="2819" max="2825" width="4.140625" style="113"/>
    <col min="2826" max="2826" width="1.140625" style="113" customWidth="1"/>
    <col min="2827" max="3073" width="4.140625" style="113"/>
    <col min="3074" max="3074" width="1.5703125" style="113" customWidth="1"/>
    <col min="3075" max="3081" width="4.140625" style="113"/>
    <col min="3082" max="3082" width="1.140625" style="113" customWidth="1"/>
    <col min="3083" max="3329" width="4.140625" style="113"/>
    <col min="3330" max="3330" width="1.5703125" style="113" customWidth="1"/>
    <col min="3331" max="3337" width="4.140625" style="113"/>
    <col min="3338" max="3338" width="1.140625" style="113" customWidth="1"/>
    <col min="3339" max="3585" width="4.140625" style="113"/>
    <col min="3586" max="3586" width="1.5703125" style="113" customWidth="1"/>
    <col min="3587" max="3593" width="4.140625" style="113"/>
    <col min="3594" max="3594" width="1.140625" style="113" customWidth="1"/>
    <col min="3595" max="3841" width="4.140625" style="113"/>
    <col min="3842" max="3842" width="1.5703125" style="113" customWidth="1"/>
    <col min="3843" max="3849" width="4.140625" style="113"/>
    <col min="3850" max="3850" width="1.140625" style="113" customWidth="1"/>
    <col min="3851" max="4097" width="4.140625" style="113"/>
    <col min="4098" max="4098" width="1.5703125" style="113" customWidth="1"/>
    <col min="4099" max="4105" width="4.140625" style="113"/>
    <col min="4106" max="4106" width="1.140625" style="113" customWidth="1"/>
    <col min="4107" max="4353" width="4.140625" style="113"/>
    <col min="4354" max="4354" width="1.5703125" style="113" customWidth="1"/>
    <col min="4355" max="4361" width="4.140625" style="113"/>
    <col min="4362" max="4362" width="1.140625" style="113" customWidth="1"/>
    <col min="4363" max="4609" width="4.140625" style="113"/>
    <col min="4610" max="4610" width="1.5703125" style="113" customWidth="1"/>
    <col min="4611" max="4617" width="4.140625" style="113"/>
    <col min="4618" max="4618" width="1.140625" style="113" customWidth="1"/>
    <col min="4619" max="4865" width="4.140625" style="113"/>
    <col min="4866" max="4866" width="1.5703125" style="113" customWidth="1"/>
    <col min="4867" max="4873" width="4.140625" style="113"/>
    <col min="4874" max="4874" width="1.140625" style="113" customWidth="1"/>
    <col min="4875" max="5121" width="4.140625" style="113"/>
    <col min="5122" max="5122" width="1.5703125" style="113" customWidth="1"/>
    <col min="5123" max="5129" width="4.140625" style="113"/>
    <col min="5130" max="5130" width="1.140625" style="113" customWidth="1"/>
    <col min="5131" max="5377" width="4.140625" style="113"/>
    <col min="5378" max="5378" width="1.5703125" style="113" customWidth="1"/>
    <col min="5379" max="5385" width="4.140625" style="113"/>
    <col min="5386" max="5386" width="1.140625" style="113" customWidth="1"/>
    <col min="5387" max="5633" width="4.140625" style="113"/>
    <col min="5634" max="5634" width="1.5703125" style="113" customWidth="1"/>
    <col min="5635" max="5641" width="4.140625" style="113"/>
    <col min="5642" max="5642" width="1.140625" style="113" customWidth="1"/>
    <col min="5643" max="5889" width="4.140625" style="113"/>
    <col min="5890" max="5890" width="1.5703125" style="113" customWidth="1"/>
    <col min="5891" max="5897" width="4.140625" style="113"/>
    <col min="5898" max="5898" width="1.140625" style="113" customWidth="1"/>
    <col min="5899" max="6145" width="4.140625" style="113"/>
    <col min="6146" max="6146" width="1.5703125" style="113" customWidth="1"/>
    <col min="6147" max="6153" width="4.140625" style="113"/>
    <col min="6154" max="6154" width="1.140625" style="113" customWidth="1"/>
    <col min="6155" max="6401" width="4.140625" style="113"/>
    <col min="6402" max="6402" width="1.5703125" style="113" customWidth="1"/>
    <col min="6403" max="6409" width="4.140625" style="113"/>
    <col min="6410" max="6410" width="1.140625" style="113" customWidth="1"/>
    <col min="6411" max="6657" width="4.140625" style="113"/>
    <col min="6658" max="6658" width="1.5703125" style="113" customWidth="1"/>
    <col min="6659" max="6665" width="4.140625" style="113"/>
    <col min="6666" max="6666" width="1.140625" style="113" customWidth="1"/>
    <col min="6667" max="6913" width="4.140625" style="113"/>
    <col min="6914" max="6914" width="1.5703125" style="113" customWidth="1"/>
    <col min="6915" max="6921" width="4.140625" style="113"/>
    <col min="6922" max="6922" width="1.140625" style="113" customWidth="1"/>
    <col min="6923" max="7169" width="4.140625" style="113"/>
    <col min="7170" max="7170" width="1.5703125" style="113" customWidth="1"/>
    <col min="7171" max="7177" width="4.140625" style="113"/>
    <col min="7178" max="7178" width="1.140625" style="113" customWidth="1"/>
    <col min="7179" max="7425" width="4.140625" style="113"/>
    <col min="7426" max="7426" width="1.5703125" style="113" customWidth="1"/>
    <col min="7427" max="7433" width="4.140625" style="113"/>
    <col min="7434" max="7434" width="1.140625" style="113" customWidth="1"/>
    <col min="7435" max="7681" width="4.140625" style="113"/>
    <col min="7682" max="7682" width="1.5703125" style="113" customWidth="1"/>
    <col min="7683" max="7689" width="4.140625" style="113"/>
    <col min="7690" max="7690" width="1.140625" style="113" customWidth="1"/>
    <col min="7691" max="7937" width="4.140625" style="113"/>
    <col min="7938" max="7938" width="1.5703125" style="113" customWidth="1"/>
    <col min="7939" max="7945" width="4.140625" style="113"/>
    <col min="7946" max="7946" width="1.140625" style="113" customWidth="1"/>
    <col min="7947" max="8193" width="4.140625" style="113"/>
    <col min="8194" max="8194" width="1.5703125" style="113" customWidth="1"/>
    <col min="8195" max="8201" width="4.140625" style="113"/>
    <col min="8202" max="8202" width="1.140625" style="113" customWidth="1"/>
    <col min="8203" max="8449" width="4.140625" style="113"/>
    <col min="8450" max="8450" width="1.5703125" style="113" customWidth="1"/>
    <col min="8451" max="8457" width="4.140625" style="113"/>
    <col min="8458" max="8458" width="1.140625" style="113" customWidth="1"/>
    <col min="8459" max="8705" width="4.140625" style="113"/>
    <col min="8706" max="8706" width="1.5703125" style="113" customWidth="1"/>
    <col min="8707" max="8713" width="4.140625" style="113"/>
    <col min="8714" max="8714" width="1.140625" style="113" customWidth="1"/>
    <col min="8715" max="8961" width="4.140625" style="113"/>
    <col min="8962" max="8962" width="1.5703125" style="113" customWidth="1"/>
    <col min="8963" max="8969" width="4.140625" style="113"/>
    <col min="8970" max="8970" width="1.140625" style="113" customWidth="1"/>
    <col min="8971" max="9217" width="4.140625" style="113"/>
    <col min="9218" max="9218" width="1.5703125" style="113" customWidth="1"/>
    <col min="9219" max="9225" width="4.140625" style="113"/>
    <col min="9226" max="9226" width="1.140625" style="113" customWidth="1"/>
    <col min="9227" max="9473" width="4.140625" style="113"/>
    <col min="9474" max="9474" width="1.5703125" style="113" customWidth="1"/>
    <col min="9475" max="9481" width="4.140625" style="113"/>
    <col min="9482" max="9482" width="1.140625" style="113" customWidth="1"/>
    <col min="9483" max="9729" width="4.140625" style="113"/>
    <col min="9730" max="9730" width="1.5703125" style="113" customWidth="1"/>
    <col min="9731" max="9737" width="4.140625" style="113"/>
    <col min="9738" max="9738" width="1.140625" style="113" customWidth="1"/>
    <col min="9739" max="9985" width="4.140625" style="113"/>
    <col min="9986" max="9986" width="1.5703125" style="113" customWidth="1"/>
    <col min="9987" max="9993" width="4.140625" style="113"/>
    <col min="9994" max="9994" width="1.140625" style="113" customWidth="1"/>
    <col min="9995" max="10241" width="4.140625" style="113"/>
    <col min="10242" max="10242" width="1.5703125" style="113" customWidth="1"/>
    <col min="10243" max="10249" width="4.140625" style="113"/>
    <col min="10250" max="10250" width="1.140625" style="113" customWidth="1"/>
    <col min="10251" max="10497" width="4.140625" style="113"/>
    <col min="10498" max="10498" width="1.5703125" style="113" customWidth="1"/>
    <col min="10499" max="10505" width="4.140625" style="113"/>
    <col min="10506" max="10506" width="1.140625" style="113" customWidth="1"/>
    <col min="10507" max="10753" width="4.140625" style="113"/>
    <col min="10754" max="10754" width="1.5703125" style="113" customWidth="1"/>
    <col min="10755" max="10761" width="4.140625" style="113"/>
    <col min="10762" max="10762" width="1.140625" style="113" customWidth="1"/>
    <col min="10763" max="11009" width="4.140625" style="113"/>
    <col min="11010" max="11010" width="1.5703125" style="113" customWidth="1"/>
    <col min="11011" max="11017" width="4.140625" style="113"/>
    <col min="11018" max="11018" width="1.140625" style="113" customWidth="1"/>
    <col min="11019" max="11265" width="4.140625" style="113"/>
    <col min="11266" max="11266" width="1.5703125" style="113" customWidth="1"/>
    <col min="11267" max="11273" width="4.140625" style="113"/>
    <col min="11274" max="11274" width="1.140625" style="113" customWidth="1"/>
    <col min="11275" max="11521" width="4.140625" style="113"/>
    <col min="11522" max="11522" width="1.5703125" style="113" customWidth="1"/>
    <col min="11523" max="11529" width="4.140625" style="113"/>
    <col min="11530" max="11530" width="1.140625" style="113" customWidth="1"/>
    <col min="11531" max="11777" width="4.140625" style="113"/>
    <col min="11778" max="11778" width="1.5703125" style="113" customWidth="1"/>
    <col min="11779" max="11785" width="4.140625" style="113"/>
    <col min="11786" max="11786" width="1.140625" style="113" customWidth="1"/>
    <col min="11787" max="12033" width="4.140625" style="113"/>
    <col min="12034" max="12034" width="1.5703125" style="113" customWidth="1"/>
    <col min="12035" max="12041" width="4.140625" style="113"/>
    <col min="12042" max="12042" width="1.140625" style="113" customWidth="1"/>
    <col min="12043" max="12289" width="4.140625" style="113"/>
    <col min="12290" max="12290" width="1.5703125" style="113" customWidth="1"/>
    <col min="12291" max="12297" width="4.140625" style="113"/>
    <col min="12298" max="12298" width="1.140625" style="113" customWidth="1"/>
    <col min="12299" max="12545" width="4.140625" style="113"/>
    <col min="12546" max="12546" width="1.5703125" style="113" customWidth="1"/>
    <col min="12547" max="12553" width="4.140625" style="113"/>
    <col min="12554" max="12554" width="1.140625" style="113" customWidth="1"/>
    <col min="12555" max="12801" width="4.140625" style="113"/>
    <col min="12802" max="12802" width="1.5703125" style="113" customWidth="1"/>
    <col min="12803" max="12809" width="4.140625" style="113"/>
    <col min="12810" max="12810" width="1.140625" style="113" customWidth="1"/>
    <col min="12811" max="13057" width="4.140625" style="113"/>
    <col min="13058" max="13058" width="1.5703125" style="113" customWidth="1"/>
    <col min="13059" max="13065" width="4.140625" style="113"/>
    <col min="13066" max="13066" width="1.140625" style="113" customWidth="1"/>
    <col min="13067" max="13313" width="4.140625" style="113"/>
    <col min="13314" max="13314" width="1.5703125" style="113" customWidth="1"/>
    <col min="13315" max="13321" width="4.140625" style="113"/>
    <col min="13322" max="13322" width="1.140625" style="113" customWidth="1"/>
    <col min="13323" max="13569" width="4.140625" style="113"/>
    <col min="13570" max="13570" width="1.5703125" style="113" customWidth="1"/>
    <col min="13571" max="13577" width="4.140625" style="113"/>
    <col min="13578" max="13578" width="1.140625" style="113" customWidth="1"/>
    <col min="13579" max="13825" width="4.140625" style="113"/>
    <col min="13826" max="13826" width="1.5703125" style="113" customWidth="1"/>
    <col min="13827" max="13833" width="4.140625" style="113"/>
    <col min="13834" max="13834" width="1.140625" style="113" customWidth="1"/>
    <col min="13835" max="14081" width="4.140625" style="113"/>
    <col min="14082" max="14082" width="1.5703125" style="113" customWidth="1"/>
    <col min="14083" max="14089" width="4.140625" style="113"/>
    <col min="14090" max="14090" width="1.140625" style="113" customWidth="1"/>
    <col min="14091" max="14337" width="4.140625" style="113"/>
    <col min="14338" max="14338" width="1.5703125" style="113" customWidth="1"/>
    <col min="14339" max="14345" width="4.140625" style="113"/>
    <col min="14346" max="14346" width="1.140625" style="113" customWidth="1"/>
    <col min="14347" max="14593" width="4.140625" style="113"/>
    <col min="14594" max="14594" width="1.5703125" style="113" customWidth="1"/>
    <col min="14595" max="14601" width="4.140625" style="113"/>
    <col min="14602" max="14602" width="1.140625" style="113" customWidth="1"/>
    <col min="14603" max="14849" width="4.140625" style="113"/>
    <col min="14850" max="14850" width="1.5703125" style="113" customWidth="1"/>
    <col min="14851" max="14857" width="4.140625" style="113"/>
    <col min="14858" max="14858" width="1.140625" style="113" customWidth="1"/>
    <col min="14859" max="15105" width="4.140625" style="113"/>
    <col min="15106" max="15106" width="1.5703125" style="113" customWidth="1"/>
    <col min="15107" max="15113" width="4.140625" style="113"/>
    <col min="15114" max="15114" width="1.140625" style="113" customWidth="1"/>
    <col min="15115" max="15361" width="4.140625" style="113"/>
    <col min="15362" max="15362" width="1.5703125" style="113" customWidth="1"/>
    <col min="15363" max="15369" width="4.140625" style="113"/>
    <col min="15370" max="15370" width="1.140625" style="113" customWidth="1"/>
    <col min="15371" max="15617" width="4.140625" style="113"/>
    <col min="15618" max="15618" width="1.5703125" style="113" customWidth="1"/>
    <col min="15619" max="15625" width="4.140625" style="113"/>
    <col min="15626" max="15626" width="1.140625" style="113" customWidth="1"/>
    <col min="15627" max="15873" width="4.140625" style="113"/>
    <col min="15874" max="15874" width="1.5703125" style="113" customWidth="1"/>
    <col min="15875" max="15881" width="4.140625" style="113"/>
    <col min="15882" max="15882" width="1.140625" style="113" customWidth="1"/>
    <col min="15883" max="16129" width="4.140625" style="113"/>
    <col min="16130" max="16130" width="1.5703125" style="113" customWidth="1"/>
    <col min="16131" max="16137" width="4.140625" style="113"/>
    <col min="16138" max="16138" width="1.140625" style="113" customWidth="1"/>
    <col min="16139" max="16384" width="4.140625" style="113"/>
  </cols>
  <sheetData>
    <row r="1" spans="1:26" ht="30" customHeight="1" x14ac:dyDescent="0.15">
      <c r="A1" s="55" t="s">
        <v>172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30" customHeight="1" thickBot="1" x14ac:dyDescent="0.2"/>
    <row r="3" spans="1:26" ht="30" customHeight="1" x14ac:dyDescent="0.15">
      <c r="B3" s="203" t="s">
        <v>28</v>
      </c>
      <c r="C3" s="204"/>
      <c r="D3" s="204"/>
      <c r="E3" s="204"/>
      <c r="F3" s="204"/>
      <c r="G3" s="204"/>
      <c r="H3" s="204"/>
      <c r="I3" s="204"/>
      <c r="J3" s="204"/>
      <c r="K3" s="204" t="s">
        <v>173</v>
      </c>
      <c r="L3" s="204"/>
      <c r="M3" s="204"/>
      <c r="N3" s="204"/>
      <c r="O3" s="204"/>
      <c r="P3" s="204"/>
      <c r="Q3" s="204"/>
      <c r="R3" s="204"/>
      <c r="S3" s="204" t="s">
        <v>174</v>
      </c>
      <c r="T3" s="204"/>
      <c r="U3" s="204"/>
      <c r="V3" s="204"/>
      <c r="W3" s="204"/>
      <c r="X3" s="204"/>
      <c r="Y3" s="204"/>
      <c r="Z3" s="205"/>
    </row>
    <row r="4" spans="1:26" ht="30" customHeight="1" x14ac:dyDescent="0.15">
      <c r="B4" s="206"/>
      <c r="C4" s="207"/>
      <c r="D4" s="207"/>
      <c r="E4" s="207"/>
      <c r="F4" s="207"/>
      <c r="G4" s="207"/>
      <c r="H4" s="207"/>
      <c r="I4" s="207"/>
      <c r="J4" s="207"/>
      <c r="K4" s="207" t="s">
        <v>175</v>
      </c>
      <c r="L4" s="207"/>
      <c r="M4" s="207"/>
      <c r="N4" s="207"/>
      <c r="O4" s="207" t="s">
        <v>176</v>
      </c>
      <c r="P4" s="207"/>
      <c r="Q4" s="207"/>
      <c r="R4" s="207"/>
      <c r="S4" s="207" t="s">
        <v>175</v>
      </c>
      <c r="T4" s="207"/>
      <c r="U4" s="207"/>
      <c r="V4" s="207"/>
      <c r="W4" s="207" t="s">
        <v>176</v>
      </c>
      <c r="X4" s="207"/>
      <c r="Y4" s="207"/>
      <c r="Z4" s="208"/>
    </row>
    <row r="5" spans="1:26" ht="21.75" customHeight="1" x14ac:dyDescent="0.15">
      <c r="B5" s="209"/>
      <c r="C5" s="209"/>
      <c r="D5" s="209"/>
      <c r="E5" s="209"/>
      <c r="F5" s="209"/>
      <c r="G5" s="209"/>
      <c r="H5" s="209"/>
      <c r="I5" s="209"/>
      <c r="J5" s="209"/>
      <c r="K5" s="210" t="s">
        <v>158</v>
      </c>
      <c r="L5" s="98"/>
      <c r="M5" s="98"/>
      <c r="N5" s="98"/>
      <c r="O5" s="211" t="s">
        <v>159</v>
      </c>
      <c r="P5" s="211"/>
      <c r="Q5" s="211"/>
      <c r="R5" s="211"/>
      <c r="S5" s="210" t="s">
        <v>158</v>
      </c>
      <c r="T5" s="98"/>
      <c r="U5" s="98"/>
      <c r="V5" s="98"/>
      <c r="W5" s="211" t="s">
        <v>159</v>
      </c>
      <c r="X5" s="211"/>
      <c r="Y5" s="211"/>
      <c r="Z5" s="211"/>
    </row>
    <row r="6" spans="1:26" ht="30" customHeight="1" x14ac:dyDescent="0.15">
      <c r="C6" s="212" t="s">
        <v>8</v>
      </c>
      <c r="D6" s="212"/>
      <c r="E6" s="212"/>
      <c r="F6" s="212"/>
      <c r="G6" s="212"/>
      <c r="H6" s="212"/>
      <c r="I6" s="212"/>
      <c r="J6" s="213"/>
      <c r="K6" s="214">
        <v>1166239</v>
      </c>
      <c r="L6" s="214"/>
      <c r="M6" s="214"/>
      <c r="N6" s="214"/>
      <c r="O6" s="214">
        <v>4340783</v>
      </c>
      <c r="P6" s="214"/>
      <c r="Q6" s="214"/>
      <c r="R6" s="214"/>
      <c r="S6" s="215">
        <v>1146722</v>
      </c>
      <c r="T6" s="214"/>
      <c r="U6" s="214"/>
      <c r="V6" s="214"/>
      <c r="W6" s="214">
        <v>4186759</v>
      </c>
      <c r="X6" s="214"/>
      <c r="Y6" s="214"/>
      <c r="Z6" s="214"/>
    </row>
    <row r="7" spans="1:26" ht="30" customHeight="1" x14ac:dyDescent="0.15">
      <c r="C7" s="157" t="s">
        <v>177</v>
      </c>
      <c r="D7" s="157"/>
      <c r="E7" s="157"/>
      <c r="F7" s="157"/>
      <c r="G7" s="157"/>
      <c r="H7" s="157"/>
      <c r="I7" s="157"/>
      <c r="J7" s="213"/>
      <c r="K7" s="216">
        <v>542320</v>
      </c>
      <c r="L7" s="216"/>
      <c r="M7" s="216"/>
      <c r="N7" s="216"/>
      <c r="O7" s="216">
        <v>1285977</v>
      </c>
      <c r="P7" s="216"/>
      <c r="Q7" s="216"/>
      <c r="R7" s="216"/>
      <c r="S7" s="217">
        <v>525588</v>
      </c>
      <c r="T7" s="216"/>
      <c r="U7" s="216"/>
      <c r="V7" s="216"/>
      <c r="W7" s="216">
        <v>1327735</v>
      </c>
      <c r="X7" s="216"/>
      <c r="Y7" s="216"/>
      <c r="Z7" s="216"/>
    </row>
    <row r="8" spans="1:26" ht="30" customHeight="1" x14ac:dyDescent="0.15">
      <c r="C8" s="157" t="s">
        <v>178</v>
      </c>
      <c r="D8" s="157"/>
      <c r="E8" s="157"/>
      <c r="F8" s="157"/>
      <c r="G8" s="157"/>
      <c r="H8" s="157"/>
      <c r="I8" s="157"/>
      <c r="J8" s="213"/>
      <c r="K8" s="216">
        <v>438196</v>
      </c>
      <c r="L8" s="216"/>
      <c r="M8" s="216"/>
      <c r="N8" s="216"/>
      <c r="O8" s="216">
        <v>2084421</v>
      </c>
      <c r="P8" s="216"/>
      <c r="Q8" s="216"/>
      <c r="R8" s="216"/>
      <c r="S8" s="217">
        <v>442002</v>
      </c>
      <c r="T8" s="216"/>
      <c r="U8" s="216"/>
      <c r="V8" s="216"/>
      <c r="W8" s="216">
        <v>1948217</v>
      </c>
      <c r="X8" s="216"/>
      <c r="Y8" s="216"/>
      <c r="Z8" s="216"/>
    </row>
    <row r="9" spans="1:26" ht="30" customHeight="1" x14ac:dyDescent="0.15">
      <c r="C9" s="157" t="s">
        <v>179</v>
      </c>
      <c r="D9" s="157"/>
      <c r="E9" s="157"/>
      <c r="F9" s="157"/>
      <c r="G9" s="157"/>
      <c r="H9" s="157"/>
      <c r="I9" s="157"/>
      <c r="J9" s="213"/>
      <c r="K9" s="216">
        <v>142897</v>
      </c>
      <c r="L9" s="216"/>
      <c r="M9" s="216"/>
      <c r="N9" s="216"/>
      <c r="O9" s="216">
        <v>722548</v>
      </c>
      <c r="P9" s="216"/>
      <c r="Q9" s="216"/>
      <c r="R9" s="216"/>
      <c r="S9" s="217">
        <v>136312</v>
      </c>
      <c r="T9" s="216"/>
      <c r="U9" s="216"/>
      <c r="V9" s="216"/>
      <c r="W9" s="216">
        <v>664643</v>
      </c>
      <c r="X9" s="216"/>
      <c r="Y9" s="216"/>
      <c r="Z9" s="216"/>
    </row>
    <row r="10" spans="1:26" ht="30" customHeight="1" x14ac:dyDescent="0.15">
      <c r="C10" s="157" t="s">
        <v>180</v>
      </c>
      <c r="D10" s="157"/>
      <c r="E10" s="157"/>
      <c r="F10" s="157"/>
      <c r="G10" s="157"/>
      <c r="H10" s="157"/>
      <c r="I10" s="157"/>
      <c r="J10" s="213"/>
      <c r="K10" s="216">
        <v>0</v>
      </c>
      <c r="L10" s="216"/>
      <c r="M10" s="216"/>
      <c r="N10" s="216"/>
      <c r="O10" s="216" t="s">
        <v>12</v>
      </c>
      <c r="P10" s="216"/>
      <c r="Q10" s="216"/>
      <c r="R10" s="216"/>
      <c r="S10" s="217">
        <v>2384</v>
      </c>
      <c r="T10" s="216"/>
      <c r="U10" s="216"/>
      <c r="V10" s="216"/>
      <c r="W10" s="216">
        <v>3695</v>
      </c>
      <c r="X10" s="216"/>
      <c r="Y10" s="216"/>
      <c r="Z10" s="216"/>
    </row>
    <row r="11" spans="1:26" ht="30" customHeight="1" x14ac:dyDescent="0.15">
      <c r="C11" s="157" t="s">
        <v>181</v>
      </c>
      <c r="D11" s="157"/>
      <c r="E11" s="157"/>
      <c r="F11" s="157"/>
      <c r="G11" s="157"/>
      <c r="H11" s="157"/>
      <c r="I11" s="157"/>
      <c r="J11" s="213"/>
      <c r="K11" s="216">
        <v>1705</v>
      </c>
      <c r="L11" s="216"/>
      <c r="M11" s="216"/>
      <c r="N11" s="216"/>
      <c r="O11" s="216">
        <v>6384</v>
      </c>
      <c r="P11" s="216"/>
      <c r="Q11" s="216"/>
      <c r="R11" s="216"/>
      <c r="S11" s="217">
        <v>3342</v>
      </c>
      <c r="T11" s="216"/>
      <c r="U11" s="216"/>
      <c r="V11" s="216"/>
      <c r="W11" s="216">
        <v>12512</v>
      </c>
      <c r="X11" s="216"/>
      <c r="Y11" s="216"/>
      <c r="Z11" s="216"/>
    </row>
    <row r="12" spans="1:26" ht="30" customHeight="1" x14ac:dyDescent="0.15">
      <c r="C12" s="157" t="s">
        <v>182</v>
      </c>
      <c r="D12" s="157"/>
      <c r="E12" s="157"/>
      <c r="F12" s="157"/>
      <c r="G12" s="157"/>
      <c r="H12" s="157"/>
      <c r="I12" s="157"/>
      <c r="J12" s="213"/>
      <c r="K12" s="216">
        <v>9607</v>
      </c>
      <c r="L12" s="216"/>
      <c r="M12" s="216"/>
      <c r="N12" s="216"/>
      <c r="O12" s="216">
        <v>64553</v>
      </c>
      <c r="P12" s="216"/>
      <c r="Q12" s="216"/>
      <c r="R12" s="216"/>
      <c r="S12" s="217">
        <v>7625</v>
      </c>
      <c r="T12" s="216"/>
      <c r="U12" s="216"/>
      <c r="V12" s="216"/>
      <c r="W12" s="216">
        <v>50596</v>
      </c>
      <c r="X12" s="216"/>
      <c r="Y12" s="216"/>
      <c r="Z12" s="216"/>
    </row>
    <row r="13" spans="1:26" ht="30" customHeight="1" x14ac:dyDescent="0.15">
      <c r="C13" s="218" t="s">
        <v>183</v>
      </c>
      <c r="D13" s="218"/>
      <c r="E13" s="218"/>
      <c r="F13" s="218"/>
      <c r="G13" s="218"/>
      <c r="H13" s="218"/>
      <c r="I13" s="218"/>
      <c r="J13" s="219"/>
      <c r="K13" s="220">
        <v>31514</v>
      </c>
      <c r="L13" s="220"/>
      <c r="M13" s="220"/>
      <c r="N13" s="220"/>
      <c r="O13" s="220">
        <v>176900</v>
      </c>
      <c r="P13" s="220"/>
      <c r="Q13" s="220"/>
      <c r="R13" s="220"/>
      <c r="S13" s="221">
        <v>29469</v>
      </c>
      <c r="T13" s="220"/>
      <c r="U13" s="220"/>
      <c r="V13" s="220"/>
      <c r="W13" s="220">
        <v>179361</v>
      </c>
      <c r="X13" s="220"/>
      <c r="Y13" s="220"/>
      <c r="Z13" s="220"/>
    </row>
    <row r="15" spans="1:26" ht="30" customHeight="1" thickBot="1" x14ac:dyDescent="0.2"/>
    <row r="16" spans="1:26" ht="30" customHeight="1" x14ac:dyDescent="0.15">
      <c r="B16" s="203" t="s">
        <v>28</v>
      </c>
      <c r="C16" s="204"/>
      <c r="D16" s="204"/>
      <c r="E16" s="204"/>
      <c r="F16" s="204"/>
      <c r="G16" s="204"/>
      <c r="H16" s="204"/>
      <c r="I16" s="204"/>
      <c r="J16" s="204"/>
      <c r="K16" s="204" t="s">
        <v>184</v>
      </c>
      <c r="L16" s="204"/>
      <c r="M16" s="204"/>
      <c r="N16" s="204"/>
      <c r="O16" s="204"/>
      <c r="P16" s="204"/>
      <c r="Q16" s="204"/>
      <c r="R16" s="204"/>
      <c r="S16" s="204" t="s">
        <v>185</v>
      </c>
      <c r="T16" s="204"/>
      <c r="U16" s="204"/>
      <c r="V16" s="204"/>
      <c r="W16" s="204"/>
      <c r="X16" s="204"/>
      <c r="Y16" s="204"/>
      <c r="Z16" s="205"/>
    </row>
    <row r="17" spans="2:26" ht="30" customHeight="1" x14ac:dyDescent="0.15">
      <c r="B17" s="206"/>
      <c r="C17" s="207"/>
      <c r="D17" s="207"/>
      <c r="E17" s="207"/>
      <c r="F17" s="207"/>
      <c r="G17" s="207"/>
      <c r="H17" s="207"/>
      <c r="I17" s="207"/>
      <c r="J17" s="207"/>
      <c r="K17" s="207" t="s">
        <v>175</v>
      </c>
      <c r="L17" s="207"/>
      <c r="M17" s="207"/>
      <c r="N17" s="207"/>
      <c r="O17" s="207" t="s">
        <v>176</v>
      </c>
      <c r="P17" s="207"/>
      <c r="Q17" s="207"/>
      <c r="R17" s="207"/>
      <c r="S17" s="207" t="s">
        <v>175</v>
      </c>
      <c r="T17" s="207"/>
      <c r="U17" s="207"/>
      <c r="V17" s="207"/>
      <c r="W17" s="207" t="s">
        <v>176</v>
      </c>
      <c r="X17" s="207"/>
      <c r="Y17" s="207"/>
      <c r="Z17" s="208"/>
    </row>
    <row r="18" spans="2:26" ht="30" customHeight="1" x14ac:dyDescent="0.15">
      <c r="B18" s="222"/>
      <c r="C18" s="222"/>
      <c r="D18" s="222"/>
      <c r="E18" s="222"/>
      <c r="F18" s="222"/>
      <c r="G18" s="222"/>
      <c r="H18" s="222"/>
      <c r="I18" s="222"/>
      <c r="J18" s="222"/>
      <c r="K18" s="223" t="s">
        <v>158</v>
      </c>
      <c r="L18" s="211"/>
      <c r="M18" s="211"/>
      <c r="N18" s="211"/>
      <c r="O18" s="211" t="s">
        <v>159</v>
      </c>
      <c r="P18" s="211"/>
      <c r="Q18" s="211"/>
      <c r="R18" s="211"/>
      <c r="S18" s="210" t="s">
        <v>158</v>
      </c>
      <c r="T18" s="98"/>
      <c r="U18" s="98"/>
      <c r="V18" s="98"/>
      <c r="W18" s="211" t="s">
        <v>159</v>
      </c>
      <c r="X18" s="211"/>
      <c r="Y18" s="211"/>
      <c r="Z18" s="211"/>
    </row>
    <row r="19" spans="2:26" ht="30" customHeight="1" x14ac:dyDescent="0.15">
      <c r="B19" s="224"/>
      <c r="C19" s="212" t="s">
        <v>8</v>
      </c>
      <c r="D19" s="212"/>
      <c r="E19" s="212"/>
      <c r="F19" s="212"/>
      <c r="G19" s="212"/>
      <c r="H19" s="212"/>
      <c r="I19" s="212"/>
      <c r="J19" s="225"/>
      <c r="K19" s="215">
        <f>SUM(K20:N26)</f>
        <v>1320379</v>
      </c>
      <c r="L19" s="214"/>
      <c r="M19" s="214"/>
      <c r="N19" s="214"/>
      <c r="O19" s="214">
        <f>SUM(O20:R26)</f>
        <v>4592726</v>
      </c>
      <c r="P19" s="214"/>
      <c r="Q19" s="214"/>
      <c r="R19" s="214"/>
      <c r="S19" s="215">
        <f>SUM(S20:V26)</f>
        <v>1165407</v>
      </c>
      <c r="T19" s="214"/>
      <c r="U19" s="214"/>
      <c r="V19" s="214"/>
      <c r="W19" s="214">
        <f>SUM(W20:Z26)</f>
        <v>3838320</v>
      </c>
      <c r="X19" s="214"/>
      <c r="Y19" s="214"/>
      <c r="Z19" s="214"/>
    </row>
    <row r="20" spans="2:26" ht="30" customHeight="1" x14ac:dyDescent="0.15">
      <c r="B20" s="224"/>
      <c r="C20" s="157" t="s">
        <v>177</v>
      </c>
      <c r="D20" s="157"/>
      <c r="E20" s="157"/>
      <c r="F20" s="157"/>
      <c r="G20" s="157"/>
      <c r="H20" s="157"/>
      <c r="I20" s="157"/>
      <c r="J20" s="226"/>
      <c r="K20" s="217">
        <v>644252</v>
      </c>
      <c r="L20" s="216"/>
      <c r="M20" s="216"/>
      <c r="N20" s="216"/>
      <c r="O20" s="216">
        <v>1545161</v>
      </c>
      <c r="P20" s="216"/>
      <c r="Q20" s="216"/>
      <c r="R20" s="216"/>
      <c r="S20" s="217">
        <v>637886</v>
      </c>
      <c r="T20" s="216"/>
      <c r="U20" s="216"/>
      <c r="V20" s="216"/>
      <c r="W20" s="216">
        <v>1408557</v>
      </c>
      <c r="X20" s="216"/>
      <c r="Y20" s="216"/>
      <c r="Z20" s="216"/>
    </row>
    <row r="21" spans="2:26" ht="30" customHeight="1" x14ac:dyDescent="0.15">
      <c r="B21" s="224"/>
      <c r="C21" s="157" t="s">
        <v>178</v>
      </c>
      <c r="D21" s="157"/>
      <c r="E21" s="157"/>
      <c r="F21" s="157"/>
      <c r="G21" s="157"/>
      <c r="H21" s="157"/>
      <c r="I21" s="157"/>
      <c r="J21" s="226"/>
      <c r="K21" s="217">
        <v>495156</v>
      </c>
      <c r="L21" s="216"/>
      <c r="M21" s="216"/>
      <c r="N21" s="216"/>
      <c r="O21" s="216">
        <v>2150915</v>
      </c>
      <c r="P21" s="216"/>
      <c r="Q21" s="216"/>
      <c r="R21" s="216"/>
      <c r="S21" s="217">
        <v>352855</v>
      </c>
      <c r="T21" s="216"/>
      <c r="U21" s="216"/>
      <c r="V21" s="216"/>
      <c r="W21" s="216">
        <v>1514270</v>
      </c>
      <c r="X21" s="216"/>
      <c r="Y21" s="216"/>
      <c r="Z21" s="216"/>
    </row>
    <row r="22" spans="2:26" ht="30" customHeight="1" x14ac:dyDescent="0.15">
      <c r="B22" s="224"/>
      <c r="C22" s="157" t="s">
        <v>179</v>
      </c>
      <c r="D22" s="157"/>
      <c r="E22" s="157"/>
      <c r="F22" s="157"/>
      <c r="G22" s="157"/>
      <c r="H22" s="157"/>
      <c r="I22" s="157"/>
      <c r="J22" s="226"/>
      <c r="K22" s="217">
        <v>135971</v>
      </c>
      <c r="L22" s="216"/>
      <c r="M22" s="216"/>
      <c r="N22" s="216"/>
      <c r="O22" s="216">
        <v>669316</v>
      </c>
      <c r="P22" s="216"/>
      <c r="Q22" s="216"/>
      <c r="R22" s="216"/>
      <c r="S22" s="217">
        <v>132198</v>
      </c>
      <c r="T22" s="216"/>
      <c r="U22" s="216"/>
      <c r="V22" s="216"/>
      <c r="W22" s="216">
        <v>687102</v>
      </c>
      <c r="X22" s="216"/>
      <c r="Y22" s="216"/>
      <c r="Z22" s="216"/>
    </row>
    <row r="23" spans="2:26" ht="30" customHeight="1" x14ac:dyDescent="0.15">
      <c r="B23" s="224"/>
      <c r="C23" s="157" t="s">
        <v>180</v>
      </c>
      <c r="D23" s="157"/>
      <c r="E23" s="157"/>
      <c r="F23" s="157"/>
      <c r="G23" s="157"/>
      <c r="H23" s="157"/>
      <c r="I23" s="157"/>
      <c r="J23" s="226"/>
      <c r="K23" s="217">
        <v>2627</v>
      </c>
      <c r="L23" s="216"/>
      <c r="M23" s="216"/>
      <c r="N23" s="216"/>
      <c r="O23" s="216">
        <v>4235</v>
      </c>
      <c r="P23" s="216"/>
      <c r="Q23" s="216"/>
      <c r="R23" s="216"/>
      <c r="S23" s="217">
        <v>0</v>
      </c>
      <c r="T23" s="216"/>
      <c r="U23" s="216"/>
      <c r="V23" s="216"/>
      <c r="W23" s="216">
        <v>0</v>
      </c>
      <c r="X23" s="216"/>
      <c r="Y23" s="216"/>
      <c r="Z23" s="216"/>
    </row>
    <row r="24" spans="2:26" ht="30" customHeight="1" x14ac:dyDescent="0.15">
      <c r="B24" s="224"/>
      <c r="C24" s="157" t="s">
        <v>181</v>
      </c>
      <c r="D24" s="157"/>
      <c r="E24" s="157"/>
      <c r="F24" s="157"/>
      <c r="G24" s="157"/>
      <c r="H24" s="157"/>
      <c r="I24" s="157"/>
      <c r="J24" s="226"/>
      <c r="K24" s="217">
        <v>2352</v>
      </c>
      <c r="L24" s="216"/>
      <c r="M24" s="216"/>
      <c r="N24" s="216"/>
      <c r="O24" s="216">
        <v>7081</v>
      </c>
      <c r="P24" s="216"/>
      <c r="Q24" s="216"/>
      <c r="R24" s="216"/>
      <c r="S24" s="217">
        <v>5193</v>
      </c>
      <c r="T24" s="216"/>
      <c r="U24" s="216"/>
      <c r="V24" s="216"/>
      <c r="W24" s="216">
        <v>17308</v>
      </c>
      <c r="X24" s="216"/>
      <c r="Y24" s="216"/>
      <c r="Z24" s="216"/>
    </row>
    <row r="25" spans="2:26" ht="30" customHeight="1" x14ac:dyDescent="0.15">
      <c r="B25" s="224"/>
      <c r="C25" s="157" t="s">
        <v>182</v>
      </c>
      <c r="D25" s="157"/>
      <c r="E25" s="157"/>
      <c r="F25" s="157"/>
      <c r="G25" s="157"/>
      <c r="H25" s="157"/>
      <c r="I25" s="157"/>
      <c r="J25" s="226"/>
      <c r="K25" s="217">
        <v>6236</v>
      </c>
      <c r="L25" s="216"/>
      <c r="M25" s="216"/>
      <c r="N25" s="216"/>
      <c r="O25" s="216">
        <v>38332</v>
      </c>
      <c r="P25" s="216"/>
      <c r="Q25" s="216"/>
      <c r="R25" s="216"/>
      <c r="S25" s="217">
        <v>5526</v>
      </c>
      <c r="T25" s="216"/>
      <c r="U25" s="216"/>
      <c r="V25" s="216"/>
      <c r="W25" s="216">
        <v>35526</v>
      </c>
      <c r="X25" s="216"/>
      <c r="Y25" s="216"/>
      <c r="Z25" s="216"/>
    </row>
    <row r="26" spans="2:26" ht="30" customHeight="1" x14ac:dyDescent="0.15">
      <c r="B26" s="224"/>
      <c r="C26" s="218" t="s">
        <v>183</v>
      </c>
      <c r="D26" s="218"/>
      <c r="E26" s="218"/>
      <c r="F26" s="218"/>
      <c r="G26" s="218"/>
      <c r="H26" s="218"/>
      <c r="I26" s="218"/>
      <c r="J26" s="227"/>
      <c r="K26" s="221">
        <v>33785</v>
      </c>
      <c r="L26" s="220"/>
      <c r="M26" s="220"/>
      <c r="N26" s="220"/>
      <c r="O26" s="220">
        <v>177686</v>
      </c>
      <c r="P26" s="220"/>
      <c r="Q26" s="220"/>
      <c r="R26" s="220"/>
      <c r="S26" s="221">
        <v>31749</v>
      </c>
      <c r="T26" s="220"/>
      <c r="U26" s="220"/>
      <c r="V26" s="220"/>
      <c r="W26" s="220">
        <v>175557</v>
      </c>
      <c r="X26" s="220"/>
      <c r="Y26" s="220"/>
      <c r="Z26" s="220"/>
    </row>
    <row r="27" spans="2:26" ht="30" customHeight="1" x14ac:dyDescent="0.15"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T27" s="229" t="s">
        <v>162</v>
      </c>
      <c r="U27" s="229"/>
      <c r="V27" s="229"/>
      <c r="W27" s="229"/>
      <c r="X27" s="229"/>
      <c r="Y27" s="229"/>
      <c r="Z27" s="229"/>
    </row>
  </sheetData>
  <mergeCells count="106">
    <mergeCell ref="T27:Z27"/>
    <mergeCell ref="C25:I25"/>
    <mergeCell ref="K25:N25"/>
    <mergeCell ref="O25:R25"/>
    <mergeCell ref="S25:V25"/>
    <mergeCell ref="W25:Z25"/>
    <mergeCell ref="C26:I26"/>
    <mergeCell ref="K26:N26"/>
    <mergeCell ref="O26:R26"/>
    <mergeCell ref="S26:V26"/>
    <mergeCell ref="W26:Z26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S17:V17"/>
    <mergeCell ref="W17:Z17"/>
    <mergeCell ref="B18:J18"/>
    <mergeCell ref="K18:N18"/>
    <mergeCell ref="O18:R18"/>
    <mergeCell ref="S18:V18"/>
    <mergeCell ref="W18:Z18"/>
    <mergeCell ref="C13:I13"/>
    <mergeCell ref="K13:N13"/>
    <mergeCell ref="O13:R13"/>
    <mergeCell ref="S13:V13"/>
    <mergeCell ref="W13:Z13"/>
    <mergeCell ref="B16:J17"/>
    <mergeCell ref="K16:R16"/>
    <mergeCell ref="S16:Z16"/>
    <mergeCell ref="K17:N17"/>
    <mergeCell ref="O17:R17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1C34-C9F7-4121-8390-9BF9C5A6C1BC}">
  <sheetPr>
    <pageSetUpPr fitToPage="1"/>
  </sheetPr>
  <dimension ref="A1:AE44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4.140625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7" width="4.140625" style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3" width="4.140625" style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9" width="4.140625" style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5" width="4.140625" style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1" width="4.140625" style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7" width="4.140625" style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3" width="4.140625" style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9" width="4.140625" style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5" width="4.140625" style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1" width="4.140625" style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7" width="4.140625" style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3" width="4.140625" style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9" width="4.140625" style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5" width="4.140625" style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1" width="4.140625" style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7" width="4.140625" style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3" width="4.140625" style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9" width="4.140625" style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5" width="4.140625" style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1" width="4.140625" style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7" width="4.140625" style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3" width="4.140625" style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9" width="4.140625" style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5" width="4.140625" style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1" width="4.140625" style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7" width="4.140625" style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3" width="4.140625" style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9" width="4.140625" style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5" width="4.140625" style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1" width="4.140625" style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7" width="4.140625" style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3" width="4.140625" style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9" width="4.140625" style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5" width="4.140625" style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1" width="4.140625" style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7" width="4.140625" style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3" width="4.140625" style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9" width="4.140625" style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5" width="4.140625" style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1" width="4.140625" style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7" width="4.140625" style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3" width="4.140625" style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9" width="4.140625" style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5" width="4.140625" style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1" width="4.140625" style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7" width="4.140625" style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3" width="4.140625" style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9" width="4.140625" style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5" width="4.140625" style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1" width="4.140625" style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7" width="4.140625" style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3" width="4.140625" style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9" width="4.140625" style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5" width="4.140625" style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1" width="4.140625" style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7" width="4.140625" style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3" width="4.140625" style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9" width="4.140625" style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5" width="4.140625" style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1" width="4.140625" style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7" width="4.140625" style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3" width="4.140625" style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9" width="4.140625" style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">
      <c r="U2" s="115"/>
      <c r="V2" s="230" t="s">
        <v>187</v>
      </c>
      <c r="W2" s="230"/>
      <c r="X2" s="230"/>
      <c r="Y2" s="230"/>
      <c r="Z2" s="230"/>
      <c r="AA2" s="230"/>
      <c r="AB2" s="230"/>
      <c r="AC2" s="230"/>
      <c r="AD2" s="230"/>
      <c r="AE2" s="230"/>
    </row>
    <row r="3" spans="1:31" ht="24.95" customHeight="1" x14ac:dyDescent="0.15">
      <c r="B3" s="231" t="s">
        <v>97</v>
      </c>
      <c r="C3" s="232"/>
      <c r="D3" s="232"/>
      <c r="E3" s="232"/>
      <c r="F3" s="232"/>
      <c r="G3" s="232"/>
      <c r="H3" s="233" t="s">
        <v>188</v>
      </c>
      <c r="I3" s="233"/>
      <c r="J3" s="233"/>
      <c r="K3" s="233"/>
      <c r="L3" s="233"/>
      <c r="M3" s="233"/>
      <c r="N3" s="233" t="s">
        <v>189</v>
      </c>
      <c r="O3" s="233"/>
      <c r="P3" s="233"/>
      <c r="Q3" s="233"/>
      <c r="R3" s="233"/>
      <c r="S3" s="233"/>
      <c r="T3" s="233" t="s">
        <v>190</v>
      </c>
      <c r="U3" s="233"/>
      <c r="V3" s="233"/>
      <c r="W3" s="233"/>
      <c r="X3" s="233"/>
      <c r="Y3" s="233"/>
      <c r="Z3" s="233" t="s">
        <v>191</v>
      </c>
      <c r="AA3" s="233"/>
      <c r="AB3" s="233"/>
      <c r="AC3" s="233"/>
      <c r="AD3" s="233"/>
      <c r="AE3" s="234"/>
    </row>
    <row r="4" spans="1:31" ht="24.95" customHeight="1" x14ac:dyDescent="0.15">
      <c r="B4" s="235"/>
      <c r="C4" s="236"/>
      <c r="D4" s="236"/>
      <c r="E4" s="236"/>
      <c r="F4" s="236"/>
      <c r="G4" s="236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8"/>
    </row>
    <row r="5" spans="1:31" ht="18.75" customHeight="1" x14ac:dyDescent="0.15">
      <c r="B5" s="109"/>
      <c r="C5" s="109"/>
      <c r="D5" s="109"/>
      <c r="E5" s="109"/>
      <c r="F5" s="109"/>
      <c r="G5" s="109"/>
      <c r="H5" s="23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202" t="s">
        <v>192</v>
      </c>
      <c r="U5" s="202"/>
      <c r="V5" s="202"/>
      <c r="W5" s="202"/>
      <c r="X5" s="202"/>
      <c r="Y5" s="202"/>
      <c r="Z5" s="202" t="s">
        <v>192</v>
      </c>
      <c r="AA5" s="202"/>
      <c r="AB5" s="202"/>
      <c r="AC5" s="202"/>
      <c r="AD5" s="202"/>
      <c r="AE5" s="202"/>
    </row>
    <row r="6" spans="1:31" ht="30" customHeight="1" x14ac:dyDescent="0.15">
      <c r="B6" s="240" t="s">
        <v>193</v>
      </c>
      <c r="C6" s="240"/>
      <c r="D6" s="240"/>
      <c r="E6" s="240"/>
      <c r="F6" s="240"/>
      <c r="G6" s="240"/>
      <c r="H6" s="127" t="s">
        <v>194</v>
      </c>
      <c r="I6" s="102"/>
      <c r="J6" s="102"/>
      <c r="K6" s="102"/>
      <c r="L6" s="102"/>
      <c r="M6" s="102"/>
      <c r="N6" s="102" t="s">
        <v>195</v>
      </c>
      <c r="O6" s="102"/>
      <c r="P6" s="102"/>
      <c r="Q6" s="102"/>
      <c r="R6" s="102"/>
      <c r="S6" s="102"/>
      <c r="T6" s="241">
        <v>513900</v>
      </c>
      <c r="U6" s="241"/>
      <c r="V6" s="241"/>
      <c r="W6" s="241"/>
      <c r="X6" s="241"/>
      <c r="Y6" s="241"/>
      <c r="Z6" s="241">
        <v>113900</v>
      </c>
      <c r="AA6" s="241"/>
      <c r="AB6" s="241"/>
      <c r="AC6" s="241"/>
      <c r="AD6" s="241"/>
      <c r="AE6" s="241"/>
    </row>
    <row r="7" spans="1:31" ht="30" customHeight="1" x14ac:dyDescent="0.15">
      <c r="B7" s="242" t="s">
        <v>196</v>
      </c>
      <c r="C7" s="242"/>
      <c r="D7" s="242"/>
      <c r="E7" s="242"/>
      <c r="F7" s="242"/>
      <c r="G7" s="242"/>
      <c r="H7" s="238" t="s">
        <v>197</v>
      </c>
      <c r="I7" s="111"/>
      <c r="J7" s="111"/>
      <c r="K7" s="111"/>
      <c r="L7" s="111"/>
      <c r="M7" s="111"/>
      <c r="N7" s="111" t="s">
        <v>195</v>
      </c>
      <c r="O7" s="111"/>
      <c r="P7" s="111"/>
      <c r="Q7" s="111"/>
      <c r="R7" s="111"/>
      <c r="S7" s="111"/>
      <c r="T7" s="243">
        <v>82351</v>
      </c>
      <c r="U7" s="243"/>
      <c r="V7" s="243"/>
      <c r="W7" s="243"/>
      <c r="X7" s="243"/>
      <c r="Y7" s="243"/>
      <c r="Z7" s="243">
        <v>10090</v>
      </c>
      <c r="AA7" s="243"/>
      <c r="AB7" s="243"/>
      <c r="AC7" s="243"/>
      <c r="AD7" s="243"/>
      <c r="AE7" s="243"/>
    </row>
    <row r="8" spans="1:31" ht="30" customHeight="1" x14ac:dyDescent="0.15">
      <c r="Z8" s="244"/>
    </row>
    <row r="9" spans="1:31" ht="30" customHeight="1" thickBot="1" x14ac:dyDescent="0.2">
      <c r="B9" s="46" t="s">
        <v>198</v>
      </c>
    </row>
    <row r="10" spans="1:31" ht="24.95" customHeight="1" x14ac:dyDescent="0.15">
      <c r="B10" s="245" t="s">
        <v>97</v>
      </c>
      <c r="C10" s="246"/>
      <c r="D10" s="246"/>
      <c r="E10" s="246"/>
      <c r="F10" s="246"/>
      <c r="G10" s="246"/>
      <c r="H10" s="13" t="s">
        <v>199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8"/>
      <c r="T10" s="13" t="s">
        <v>200</v>
      </c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</row>
    <row r="11" spans="1:31" ht="24.95" customHeight="1" x14ac:dyDescent="0.15">
      <c r="B11" s="249"/>
      <c r="C11" s="250"/>
      <c r="D11" s="250"/>
      <c r="E11" s="250"/>
      <c r="F11" s="250"/>
      <c r="G11" s="250"/>
      <c r="H11" s="251" t="s">
        <v>201</v>
      </c>
      <c r="I11" s="251"/>
      <c r="J11" s="251"/>
      <c r="K11" s="251" t="s">
        <v>202</v>
      </c>
      <c r="L11" s="251"/>
      <c r="M11" s="251"/>
      <c r="N11" s="251" t="s">
        <v>203</v>
      </c>
      <c r="O11" s="251"/>
      <c r="P11" s="251"/>
      <c r="Q11" s="251" t="s">
        <v>204</v>
      </c>
      <c r="R11" s="251"/>
      <c r="S11" s="251"/>
      <c r="T11" s="251" t="s">
        <v>205</v>
      </c>
      <c r="U11" s="251"/>
      <c r="V11" s="251"/>
      <c r="W11" s="251"/>
      <c r="X11" s="251" t="s">
        <v>206</v>
      </c>
      <c r="Y11" s="251"/>
      <c r="Z11" s="251"/>
      <c r="AA11" s="251"/>
      <c r="AB11" s="251" t="s">
        <v>207</v>
      </c>
      <c r="AC11" s="251"/>
      <c r="AD11" s="251"/>
      <c r="AE11" s="252"/>
    </row>
    <row r="12" spans="1:31" ht="30" customHeight="1" x14ac:dyDescent="0.15">
      <c r="B12" s="240" t="s">
        <v>193</v>
      </c>
      <c r="C12" s="240"/>
      <c r="D12" s="240"/>
      <c r="E12" s="240"/>
      <c r="F12" s="240"/>
      <c r="G12" s="240"/>
      <c r="H12" s="253">
        <v>8103.26</v>
      </c>
      <c r="I12" s="254"/>
      <c r="J12" s="254"/>
      <c r="K12" s="255">
        <v>5865.8</v>
      </c>
      <c r="L12" s="255"/>
      <c r="M12" s="255"/>
      <c r="N12" s="256" t="s">
        <v>12</v>
      </c>
      <c r="O12" s="256"/>
      <c r="P12" s="256"/>
      <c r="Q12" s="255">
        <v>294.5</v>
      </c>
      <c r="R12" s="255"/>
      <c r="S12" s="255"/>
      <c r="T12" s="255">
        <v>2200.8000000000002</v>
      </c>
      <c r="U12" s="255"/>
      <c r="V12" s="255"/>
      <c r="W12" s="255"/>
      <c r="X12" s="255">
        <v>512.4</v>
      </c>
      <c r="Y12" s="255"/>
      <c r="Z12" s="255"/>
      <c r="AA12" s="255"/>
      <c r="AB12" s="257">
        <v>4340.8</v>
      </c>
      <c r="AC12" s="257"/>
      <c r="AD12" s="257"/>
      <c r="AE12" s="257"/>
    </row>
    <row r="13" spans="1:31" ht="30" customHeight="1" x14ac:dyDescent="0.15">
      <c r="B13" s="242" t="s">
        <v>196</v>
      </c>
      <c r="C13" s="242"/>
      <c r="D13" s="242"/>
      <c r="E13" s="242"/>
      <c r="F13" s="242"/>
      <c r="G13" s="242"/>
      <c r="H13" s="258">
        <v>1558.7</v>
      </c>
      <c r="I13" s="259"/>
      <c r="J13" s="259"/>
      <c r="K13" s="259">
        <v>1384.2</v>
      </c>
      <c r="L13" s="259"/>
      <c r="M13" s="259"/>
      <c r="N13" s="259">
        <v>20.6</v>
      </c>
      <c r="O13" s="259"/>
      <c r="P13" s="259"/>
      <c r="Q13" s="259">
        <v>82.4</v>
      </c>
      <c r="R13" s="259"/>
      <c r="S13" s="259"/>
      <c r="T13" s="259">
        <v>612.4</v>
      </c>
      <c r="U13" s="259"/>
      <c r="V13" s="259"/>
      <c r="W13" s="259"/>
      <c r="X13" s="259">
        <v>291.7</v>
      </c>
      <c r="Y13" s="259"/>
      <c r="Z13" s="259"/>
      <c r="AA13" s="259"/>
      <c r="AB13" s="259">
        <v>527.5</v>
      </c>
      <c r="AC13" s="259"/>
      <c r="AD13" s="259"/>
      <c r="AE13" s="259"/>
    </row>
    <row r="14" spans="1:31" ht="30" customHeight="1" x14ac:dyDescent="0.15">
      <c r="T14" s="33" t="s">
        <v>208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31" ht="30" customHeight="1" x14ac:dyDescent="0.15"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30" customHeight="1" x14ac:dyDescent="0.15">
      <c r="B16" s="5" t="s">
        <v>209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14"/>
      <c r="D17" s="114"/>
      <c r="E17" s="114"/>
      <c r="F17" s="114"/>
      <c r="G17" s="114"/>
    </row>
    <row r="18" spans="2:31" ht="27.75" customHeight="1" x14ac:dyDescent="0.15">
      <c r="C18" s="37" t="s">
        <v>155</v>
      </c>
      <c r="D18" s="37"/>
      <c r="E18" s="37"/>
      <c r="F18" s="37"/>
      <c r="G18" s="9"/>
      <c r="H18" s="11" t="s">
        <v>210</v>
      </c>
      <c r="I18" s="37"/>
      <c r="J18" s="37"/>
      <c r="K18" s="37"/>
      <c r="L18" s="37"/>
      <c r="M18" s="37"/>
      <c r="N18" s="37"/>
      <c r="O18" s="9"/>
      <c r="P18" s="10" t="s">
        <v>156</v>
      </c>
      <c r="Q18" s="10"/>
      <c r="R18" s="10"/>
      <c r="S18" s="10"/>
      <c r="T18" s="10"/>
      <c r="U18" s="10"/>
      <c r="V18" s="10"/>
      <c r="W18" s="10"/>
      <c r="X18" s="10" t="s">
        <v>157</v>
      </c>
      <c r="Y18" s="10"/>
      <c r="Z18" s="10"/>
      <c r="AA18" s="10"/>
      <c r="AB18" s="10"/>
      <c r="AC18" s="10"/>
      <c r="AD18" s="10"/>
      <c r="AE18" s="11"/>
    </row>
    <row r="19" spans="2:31" ht="18.75" customHeight="1" x14ac:dyDescent="0.15">
      <c r="B19" s="260"/>
      <c r="C19" s="260"/>
      <c r="D19" s="260"/>
      <c r="E19" s="260"/>
      <c r="F19" s="260"/>
      <c r="G19" s="21"/>
      <c r="N19" s="1" t="s">
        <v>211</v>
      </c>
      <c r="Q19" s="14"/>
      <c r="R19" s="14"/>
      <c r="S19" s="14"/>
      <c r="T19" s="14"/>
      <c r="U19" s="14"/>
      <c r="V19" s="261" t="s">
        <v>212</v>
      </c>
      <c r="X19" s="33" t="s">
        <v>159</v>
      </c>
      <c r="Y19" s="33"/>
      <c r="Z19" s="33"/>
      <c r="AA19" s="33"/>
      <c r="AB19" s="33"/>
      <c r="AC19" s="33"/>
      <c r="AD19" s="33"/>
      <c r="AE19" s="33"/>
    </row>
    <row r="20" spans="2:31" ht="24" customHeight="1" x14ac:dyDescent="0.15">
      <c r="C20" s="102" t="s">
        <v>213</v>
      </c>
      <c r="D20" s="102"/>
      <c r="E20" s="262">
        <v>61</v>
      </c>
      <c r="F20" s="102" t="s">
        <v>155</v>
      </c>
      <c r="G20" s="263"/>
      <c r="H20" s="264"/>
      <c r="I20" s="265">
        <v>36291</v>
      </c>
      <c r="J20" s="265"/>
      <c r="K20" s="265"/>
      <c r="L20" s="265"/>
      <c r="M20" s="265"/>
      <c r="N20" s="264"/>
      <c r="O20" s="264"/>
      <c r="Q20" s="264"/>
      <c r="R20" s="265">
        <v>703565</v>
      </c>
      <c r="S20" s="265"/>
      <c r="T20" s="265"/>
      <c r="U20" s="265"/>
      <c r="V20" s="265"/>
      <c r="W20" s="264"/>
      <c r="X20" s="265">
        <v>32358692</v>
      </c>
      <c r="Y20" s="265"/>
      <c r="Z20" s="265"/>
      <c r="AA20" s="265"/>
      <c r="AB20" s="265"/>
      <c r="AC20" s="265"/>
      <c r="AD20" s="265"/>
      <c r="AE20" s="264"/>
    </row>
    <row r="21" spans="2:31" ht="24" customHeight="1" x14ac:dyDescent="0.15">
      <c r="B21" s="102"/>
      <c r="C21" s="102"/>
      <c r="E21" s="262">
        <v>62</v>
      </c>
      <c r="F21" s="46"/>
      <c r="G21" s="21"/>
      <c r="H21" s="264"/>
      <c r="I21" s="265">
        <v>32695</v>
      </c>
      <c r="J21" s="265"/>
      <c r="K21" s="265"/>
      <c r="L21" s="265"/>
      <c r="M21" s="265"/>
      <c r="N21" s="264"/>
      <c r="O21" s="264"/>
      <c r="Q21" s="264"/>
      <c r="R21" s="265">
        <v>538140</v>
      </c>
      <c r="S21" s="265"/>
      <c r="T21" s="265"/>
      <c r="U21" s="265"/>
      <c r="V21" s="265"/>
      <c r="W21" s="264"/>
      <c r="X21" s="265">
        <v>31169291</v>
      </c>
      <c r="Y21" s="265"/>
      <c r="Z21" s="265"/>
      <c r="AA21" s="265"/>
      <c r="AB21" s="265"/>
      <c r="AC21" s="265"/>
      <c r="AD21" s="265"/>
      <c r="AE21" s="264"/>
    </row>
    <row r="22" spans="2:31" ht="24" customHeight="1" x14ac:dyDescent="0.15">
      <c r="B22" s="102"/>
      <c r="C22" s="102"/>
      <c r="E22" s="262">
        <v>63</v>
      </c>
      <c r="F22" s="46"/>
      <c r="G22" s="21"/>
      <c r="H22" s="264"/>
      <c r="I22" s="265">
        <v>33213</v>
      </c>
      <c r="J22" s="265"/>
      <c r="K22" s="265"/>
      <c r="L22" s="265"/>
      <c r="M22" s="265"/>
      <c r="N22" s="264"/>
      <c r="O22" s="264"/>
      <c r="Q22" s="264"/>
      <c r="R22" s="265">
        <v>408280</v>
      </c>
      <c r="S22" s="265"/>
      <c r="T22" s="265"/>
      <c r="U22" s="265"/>
      <c r="V22" s="265"/>
      <c r="W22" s="264"/>
      <c r="X22" s="265">
        <v>25622529</v>
      </c>
      <c r="Y22" s="265"/>
      <c r="Z22" s="265"/>
      <c r="AA22" s="265"/>
      <c r="AB22" s="265"/>
      <c r="AC22" s="265"/>
      <c r="AD22" s="265"/>
      <c r="AE22" s="264"/>
    </row>
    <row r="23" spans="2:31" ht="24" customHeight="1" x14ac:dyDescent="0.15">
      <c r="B23" s="46"/>
      <c r="C23" s="102" t="s">
        <v>214</v>
      </c>
      <c r="D23" s="102"/>
      <c r="E23" s="262" t="s">
        <v>215</v>
      </c>
      <c r="F23" s="102" t="s">
        <v>216</v>
      </c>
      <c r="G23" s="263"/>
      <c r="H23" s="264"/>
      <c r="I23" s="265">
        <v>27357</v>
      </c>
      <c r="J23" s="265"/>
      <c r="K23" s="265"/>
      <c r="L23" s="265"/>
      <c r="M23" s="265"/>
      <c r="N23" s="264"/>
      <c r="O23" s="264"/>
      <c r="Q23" s="264"/>
      <c r="R23" s="265">
        <v>296249</v>
      </c>
      <c r="S23" s="265"/>
      <c r="T23" s="265"/>
      <c r="U23" s="265"/>
      <c r="V23" s="265"/>
      <c r="W23" s="264"/>
      <c r="X23" s="265">
        <v>23739328</v>
      </c>
      <c r="Y23" s="265"/>
      <c r="Z23" s="265"/>
      <c r="AA23" s="265"/>
      <c r="AB23" s="265"/>
      <c r="AC23" s="265"/>
      <c r="AD23" s="265"/>
      <c r="AE23" s="264"/>
    </row>
    <row r="24" spans="2:31" ht="24" customHeight="1" x14ac:dyDescent="0.15">
      <c r="E24" s="262">
        <v>2</v>
      </c>
      <c r="G24" s="21"/>
      <c r="H24" s="264"/>
      <c r="I24" s="265">
        <v>28979</v>
      </c>
      <c r="J24" s="265"/>
      <c r="K24" s="265"/>
      <c r="L24" s="265"/>
      <c r="M24" s="265"/>
      <c r="N24" s="264"/>
      <c r="O24" s="264"/>
      <c r="Q24" s="264"/>
      <c r="R24" s="265">
        <v>306349</v>
      </c>
      <c r="S24" s="265"/>
      <c r="T24" s="265"/>
      <c r="U24" s="265"/>
      <c r="V24" s="265"/>
      <c r="W24" s="264"/>
      <c r="X24" s="265">
        <v>22293976</v>
      </c>
      <c r="Y24" s="265"/>
      <c r="Z24" s="265"/>
      <c r="AA24" s="265"/>
      <c r="AB24" s="265"/>
      <c r="AC24" s="265"/>
      <c r="AD24" s="265"/>
      <c r="AE24" s="264"/>
    </row>
    <row r="25" spans="2:31" ht="24" customHeight="1" x14ac:dyDescent="0.15">
      <c r="E25" s="262">
        <v>3</v>
      </c>
      <c r="G25" s="21"/>
      <c r="H25" s="264"/>
      <c r="I25" s="265">
        <v>32118</v>
      </c>
      <c r="J25" s="265"/>
      <c r="K25" s="265"/>
      <c r="L25" s="265"/>
      <c r="M25" s="265"/>
      <c r="N25" s="264"/>
      <c r="O25" s="264"/>
      <c r="Q25" s="264"/>
      <c r="R25" s="265">
        <v>322255</v>
      </c>
      <c r="S25" s="265"/>
      <c r="T25" s="265"/>
      <c r="U25" s="265"/>
      <c r="V25" s="265"/>
      <c r="W25" s="264"/>
      <c r="X25" s="265">
        <v>23458826</v>
      </c>
      <c r="Y25" s="265"/>
      <c r="Z25" s="265"/>
      <c r="AA25" s="265"/>
      <c r="AB25" s="265"/>
      <c r="AC25" s="265"/>
      <c r="AD25" s="265"/>
      <c r="AE25" s="264"/>
    </row>
    <row r="26" spans="2:31" ht="24" customHeight="1" x14ac:dyDescent="0.15">
      <c r="B26" s="102"/>
      <c r="C26" s="102"/>
      <c r="E26" s="262">
        <v>4</v>
      </c>
      <c r="F26" s="46"/>
      <c r="G26" s="21"/>
      <c r="H26" s="264"/>
      <c r="I26" s="265">
        <v>31612</v>
      </c>
      <c r="J26" s="265"/>
      <c r="K26" s="265"/>
      <c r="L26" s="265"/>
      <c r="M26" s="265"/>
      <c r="N26" s="264"/>
      <c r="O26" s="264"/>
      <c r="Q26" s="264"/>
      <c r="R26" s="265">
        <v>334689</v>
      </c>
      <c r="S26" s="265"/>
      <c r="T26" s="265"/>
      <c r="U26" s="265"/>
      <c r="V26" s="265"/>
      <c r="W26" s="264"/>
      <c r="X26" s="265">
        <v>22995480</v>
      </c>
      <c r="Y26" s="265"/>
      <c r="Z26" s="265"/>
      <c r="AA26" s="265"/>
      <c r="AB26" s="265"/>
      <c r="AC26" s="265"/>
      <c r="AD26" s="265"/>
      <c r="AE26" s="264"/>
    </row>
    <row r="27" spans="2:31" ht="24" customHeight="1" x14ac:dyDescent="0.15">
      <c r="B27" s="260"/>
      <c r="C27" s="260"/>
      <c r="E27" s="262">
        <v>5</v>
      </c>
      <c r="G27" s="21"/>
      <c r="H27" s="264"/>
      <c r="I27" s="265">
        <v>29976</v>
      </c>
      <c r="J27" s="265"/>
      <c r="K27" s="265"/>
      <c r="L27" s="265"/>
      <c r="M27" s="265"/>
      <c r="N27" s="264"/>
      <c r="O27" s="264"/>
      <c r="Q27" s="264"/>
      <c r="R27" s="265">
        <v>305506</v>
      </c>
      <c r="S27" s="265"/>
      <c r="T27" s="265"/>
      <c r="U27" s="265"/>
      <c r="V27" s="265"/>
      <c r="W27" s="264"/>
      <c r="X27" s="265">
        <v>20780782</v>
      </c>
      <c r="Y27" s="265"/>
      <c r="Z27" s="265"/>
      <c r="AA27" s="265"/>
      <c r="AB27" s="265"/>
      <c r="AC27" s="265"/>
      <c r="AD27" s="265"/>
      <c r="AE27" s="264"/>
    </row>
    <row r="28" spans="2:31" ht="24" customHeight="1" x14ac:dyDescent="0.15">
      <c r="B28" s="260"/>
      <c r="C28" s="260"/>
      <c r="E28" s="262">
        <v>6</v>
      </c>
      <c r="G28" s="21"/>
      <c r="H28" s="264"/>
      <c r="I28" s="265">
        <v>29597</v>
      </c>
      <c r="J28" s="265"/>
      <c r="K28" s="265"/>
      <c r="L28" s="265"/>
      <c r="M28" s="265"/>
      <c r="N28" s="264"/>
      <c r="O28" s="264"/>
      <c r="Q28" s="264"/>
      <c r="R28" s="265">
        <v>226953</v>
      </c>
      <c r="S28" s="265"/>
      <c r="T28" s="265"/>
      <c r="U28" s="265"/>
      <c r="V28" s="265"/>
      <c r="W28" s="264"/>
      <c r="X28" s="265">
        <v>19069145</v>
      </c>
      <c r="Y28" s="265"/>
      <c r="Z28" s="265"/>
      <c r="AA28" s="265"/>
      <c r="AB28" s="265"/>
      <c r="AC28" s="265"/>
      <c r="AD28" s="265"/>
      <c r="AE28" s="264"/>
    </row>
    <row r="29" spans="2:31" ht="24" customHeight="1" x14ac:dyDescent="0.15">
      <c r="B29" s="260"/>
      <c r="C29" s="260"/>
      <c r="E29" s="262">
        <v>7</v>
      </c>
      <c r="G29" s="21"/>
      <c r="H29" s="264"/>
      <c r="I29" s="265">
        <v>26164</v>
      </c>
      <c r="J29" s="265"/>
      <c r="K29" s="265"/>
      <c r="L29" s="265"/>
      <c r="M29" s="265"/>
      <c r="N29" s="264"/>
      <c r="O29" s="264"/>
      <c r="Q29" s="264"/>
      <c r="R29" s="265">
        <v>184155</v>
      </c>
      <c r="S29" s="265"/>
      <c r="T29" s="265"/>
      <c r="U29" s="265"/>
      <c r="V29" s="265"/>
      <c r="W29" s="264"/>
      <c r="X29" s="265">
        <v>21689674</v>
      </c>
      <c r="Y29" s="265"/>
      <c r="Z29" s="265"/>
      <c r="AA29" s="265"/>
      <c r="AB29" s="265"/>
      <c r="AC29" s="265"/>
      <c r="AD29" s="265"/>
      <c r="AE29" s="264"/>
    </row>
    <row r="30" spans="2:31" ht="24" customHeight="1" x14ac:dyDescent="0.15">
      <c r="B30" s="260"/>
      <c r="C30" s="260"/>
      <c r="E30" s="262">
        <v>8</v>
      </c>
      <c r="G30" s="21"/>
      <c r="H30" s="264"/>
      <c r="I30" s="265">
        <v>27320</v>
      </c>
      <c r="J30" s="265"/>
      <c r="K30" s="265"/>
      <c r="L30" s="265"/>
      <c r="M30" s="265"/>
      <c r="N30" s="264"/>
      <c r="O30" s="264"/>
      <c r="Q30" s="264"/>
      <c r="R30" s="265">
        <v>208771</v>
      </c>
      <c r="S30" s="265"/>
      <c r="T30" s="265"/>
      <c r="U30" s="265"/>
      <c r="V30" s="265"/>
      <c r="W30" s="264"/>
      <c r="X30" s="265">
        <v>20999575</v>
      </c>
      <c r="Y30" s="265"/>
      <c r="Z30" s="265"/>
      <c r="AA30" s="265"/>
      <c r="AB30" s="265"/>
      <c r="AC30" s="265"/>
      <c r="AD30" s="265"/>
      <c r="AE30" s="264"/>
    </row>
    <row r="31" spans="2:31" ht="24" customHeight="1" x14ac:dyDescent="0.15">
      <c r="B31" s="260"/>
      <c r="C31" s="260"/>
      <c r="E31" s="262">
        <v>9</v>
      </c>
      <c r="G31" s="21"/>
      <c r="H31" s="264"/>
      <c r="I31" s="265">
        <v>27097</v>
      </c>
      <c r="J31" s="265"/>
      <c r="K31" s="265"/>
      <c r="L31" s="265"/>
      <c r="M31" s="265"/>
      <c r="N31" s="264"/>
      <c r="O31" s="264"/>
      <c r="Q31" s="264"/>
      <c r="R31" s="265">
        <v>284431</v>
      </c>
      <c r="S31" s="265"/>
      <c r="T31" s="265"/>
      <c r="U31" s="265"/>
      <c r="V31" s="265"/>
      <c r="W31" s="264"/>
      <c r="X31" s="265">
        <v>23904124</v>
      </c>
      <c r="Y31" s="265"/>
      <c r="Z31" s="265"/>
      <c r="AA31" s="265"/>
      <c r="AB31" s="265"/>
      <c r="AC31" s="265"/>
      <c r="AD31" s="265"/>
      <c r="AE31" s="264"/>
    </row>
    <row r="32" spans="2:31" ht="24" customHeight="1" x14ac:dyDescent="0.15">
      <c r="B32" s="260"/>
      <c r="C32" s="260"/>
      <c r="E32" s="262">
        <v>10</v>
      </c>
      <c r="G32" s="21"/>
      <c r="H32" s="264"/>
      <c r="I32" s="265">
        <v>28577</v>
      </c>
      <c r="J32" s="265"/>
      <c r="K32" s="265"/>
      <c r="L32" s="265"/>
      <c r="M32" s="265"/>
      <c r="N32" s="264"/>
      <c r="O32" s="264"/>
      <c r="Q32" s="264"/>
      <c r="R32" s="265">
        <v>252334</v>
      </c>
      <c r="S32" s="265"/>
      <c r="T32" s="265"/>
      <c r="U32" s="265"/>
      <c r="V32" s="265"/>
      <c r="W32" s="264"/>
      <c r="X32" s="265">
        <v>22597503</v>
      </c>
      <c r="Y32" s="265"/>
      <c r="Z32" s="265"/>
      <c r="AA32" s="265"/>
      <c r="AB32" s="265"/>
      <c r="AC32" s="265"/>
      <c r="AD32" s="265"/>
      <c r="AE32" s="264"/>
    </row>
    <row r="33" spans="2:31" ht="24" customHeight="1" x14ac:dyDescent="0.15">
      <c r="B33" s="260"/>
      <c r="C33" s="260"/>
      <c r="E33" s="262">
        <v>11</v>
      </c>
      <c r="G33" s="21"/>
      <c r="H33" s="264"/>
      <c r="I33" s="265">
        <v>27926</v>
      </c>
      <c r="J33" s="265"/>
      <c r="K33" s="265"/>
      <c r="L33" s="265"/>
      <c r="M33" s="265"/>
      <c r="N33" s="264"/>
      <c r="O33" s="264"/>
      <c r="Q33" s="264"/>
      <c r="R33" s="265">
        <v>221802</v>
      </c>
      <c r="S33" s="265"/>
      <c r="T33" s="265"/>
      <c r="U33" s="265"/>
      <c r="V33" s="265"/>
      <c r="W33" s="264"/>
      <c r="X33" s="265">
        <v>24515443</v>
      </c>
      <c r="Y33" s="265"/>
      <c r="Z33" s="265"/>
      <c r="AA33" s="265"/>
      <c r="AB33" s="265"/>
      <c r="AC33" s="265"/>
      <c r="AD33" s="265"/>
      <c r="AE33" s="264"/>
    </row>
    <row r="34" spans="2:31" ht="24" customHeight="1" x14ac:dyDescent="0.15">
      <c r="B34" s="260"/>
      <c r="C34" s="260"/>
      <c r="E34" s="262">
        <v>12</v>
      </c>
      <c r="G34" s="21"/>
      <c r="H34" s="264"/>
      <c r="I34" s="265">
        <v>30156</v>
      </c>
      <c r="J34" s="265"/>
      <c r="K34" s="265"/>
      <c r="L34" s="265"/>
      <c r="M34" s="265"/>
      <c r="N34" s="264"/>
      <c r="O34" s="264"/>
      <c r="Q34" s="264"/>
      <c r="R34" s="265">
        <v>200827</v>
      </c>
      <c r="S34" s="265"/>
      <c r="T34" s="265"/>
      <c r="U34" s="265"/>
      <c r="V34" s="265"/>
      <c r="W34" s="264"/>
      <c r="X34" s="265">
        <v>22490851</v>
      </c>
      <c r="Y34" s="265"/>
      <c r="Z34" s="265"/>
      <c r="AA34" s="265"/>
      <c r="AB34" s="265"/>
      <c r="AC34" s="265"/>
      <c r="AD34" s="265"/>
      <c r="AE34" s="264"/>
    </row>
    <row r="35" spans="2:31" ht="24" customHeight="1" x14ac:dyDescent="0.15">
      <c r="B35" s="260"/>
      <c r="C35" s="260"/>
      <c r="E35" s="262">
        <v>13</v>
      </c>
      <c r="G35" s="21"/>
      <c r="H35" s="264"/>
      <c r="I35" s="265">
        <v>28480</v>
      </c>
      <c r="J35" s="265"/>
      <c r="K35" s="265"/>
      <c r="L35" s="265"/>
      <c r="M35" s="265"/>
      <c r="N35" s="264"/>
      <c r="O35" s="264"/>
      <c r="Q35" s="264"/>
      <c r="R35" s="265">
        <v>237238</v>
      </c>
      <c r="S35" s="265"/>
      <c r="T35" s="265"/>
      <c r="U35" s="265"/>
      <c r="V35" s="265"/>
      <c r="W35" s="264"/>
      <c r="X35" s="265">
        <v>25178004</v>
      </c>
      <c r="Y35" s="265"/>
      <c r="Z35" s="265"/>
      <c r="AA35" s="265"/>
      <c r="AB35" s="265"/>
      <c r="AC35" s="265"/>
      <c r="AD35" s="265"/>
      <c r="AE35" s="264"/>
    </row>
    <row r="36" spans="2:31" ht="24" customHeight="1" x14ac:dyDescent="0.15">
      <c r="B36" s="260"/>
      <c r="C36" s="260"/>
      <c r="E36" s="262">
        <v>14</v>
      </c>
      <c r="G36" s="21"/>
      <c r="H36" s="264"/>
      <c r="I36" s="265">
        <v>26086</v>
      </c>
      <c r="J36" s="265"/>
      <c r="K36" s="265"/>
      <c r="L36" s="265"/>
      <c r="M36" s="265"/>
      <c r="N36" s="264"/>
      <c r="O36" s="264"/>
      <c r="Q36" s="264"/>
      <c r="R36" s="265">
        <v>187548</v>
      </c>
      <c r="S36" s="265"/>
      <c r="T36" s="265"/>
      <c r="U36" s="265"/>
      <c r="V36" s="265"/>
      <c r="W36" s="264"/>
      <c r="X36" s="265">
        <v>20069137</v>
      </c>
      <c r="Y36" s="265"/>
      <c r="Z36" s="265"/>
      <c r="AA36" s="265"/>
      <c r="AB36" s="265"/>
      <c r="AC36" s="265"/>
      <c r="AD36" s="265"/>
      <c r="AE36" s="264"/>
    </row>
    <row r="37" spans="2:31" ht="24" customHeight="1" x14ac:dyDescent="0.15">
      <c r="B37" s="260"/>
      <c r="C37" s="260"/>
      <c r="E37" s="262">
        <v>15</v>
      </c>
      <c r="G37" s="21"/>
      <c r="H37" s="264"/>
      <c r="I37" s="265">
        <v>26766</v>
      </c>
      <c r="J37" s="265"/>
      <c r="K37" s="265"/>
      <c r="L37" s="265"/>
      <c r="M37" s="265"/>
      <c r="N37" s="264"/>
      <c r="O37" s="264"/>
      <c r="Q37" s="264"/>
      <c r="R37" s="265">
        <v>219725</v>
      </c>
      <c r="S37" s="265"/>
      <c r="T37" s="265"/>
      <c r="U37" s="265"/>
      <c r="V37" s="265"/>
      <c r="W37" s="264"/>
      <c r="X37" s="265">
        <v>17864537</v>
      </c>
      <c r="Y37" s="265"/>
      <c r="Z37" s="265"/>
      <c r="AA37" s="265"/>
      <c r="AB37" s="265"/>
      <c r="AC37" s="265"/>
      <c r="AD37" s="265"/>
      <c r="AE37" s="264"/>
    </row>
    <row r="38" spans="2:31" ht="24" customHeight="1" x14ac:dyDescent="0.15">
      <c r="B38" s="260"/>
      <c r="C38" s="260"/>
      <c r="E38" s="262">
        <v>16</v>
      </c>
      <c r="G38" s="21"/>
      <c r="H38" s="264"/>
      <c r="I38" s="265">
        <v>28351</v>
      </c>
      <c r="J38" s="265"/>
      <c r="K38" s="265"/>
      <c r="L38" s="265"/>
      <c r="M38" s="265"/>
      <c r="N38" s="264"/>
      <c r="O38" s="264"/>
      <c r="Q38" s="264"/>
      <c r="R38" s="265">
        <v>201045</v>
      </c>
      <c r="S38" s="265"/>
      <c r="T38" s="265"/>
      <c r="U38" s="265"/>
      <c r="V38" s="265"/>
      <c r="W38" s="264"/>
      <c r="X38" s="265">
        <v>20432746</v>
      </c>
      <c r="Y38" s="265"/>
      <c r="Z38" s="265"/>
      <c r="AA38" s="265"/>
      <c r="AB38" s="265"/>
      <c r="AC38" s="265"/>
      <c r="AD38" s="265"/>
      <c r="AE38" s="264"/>
    </row>
    <row r="39" spans="2:31" ht="24" customHeight="1" x14ac:dyDescent="0.15">
      <c r="B39" s="260"/>
      <c r="C39" s="260"/>
      <c r="E39" s="262">
        <v>17</v>
      </c>
      <c r="G39" s="21"/>
      <c r="H39" s="264"/>
      <c r="I39" s="265">
        <v>27028</v>
      </c>
      <c r="J39" s="265"/>
      <c r="K39" s="265"/>
      <c r="L39" s="265"/>
      <c r="M39" s="265"/>
      <c r="N39" s="264"/>
      <c r="O39" s="264"/>
      <c r="Q39" s="264"/>
      <c r="R39" s="265">
        <v>215070</v>
      </c>
      <c r="S39" s="265"/>
      <c r="T39" s="265"/>
      <c r="U39" s="265"/>
      <c r="V39" s="265"/>
      <c r="W39" s="264"/>
      <c r="X39" s="265">
        <v>18293579</v>
      </c>
      <c r="Y39" s="265"/>
      <c r="Z39" s="265"/>
      <c r="AA39" s="265"/>
      <c r="AB39" s="265"/>
      <c r="AC39" s="265"/>
      <c r="AD39" s="265"/>
      <c r="AE39" s="264"/>
    </row>
    <row r="40" spans="2:31" ht="24" customHeight="1" x14ac:dyDescent="0.15">
      <c r="B40" s="260"/>
      <c r="C40" s="260"/>
      <c r="E40" s="262">
        <v>18</v>
      </c>
      <c r="G40" s="21"/>
      <c r="H40" s="264"/>
      <c r="I40" s="265">
        <v>25880</v>
      </c>
      <c r="J40" s="265"/>
      <c r="K40" s="265"/>
      <c r="L40" s="265"/>
      <c r="M40" s="265"/>
      <c r="N40" s="264"/>
      <c r="O40" s="264"/>
      <c r="Q40" s="264"/>
      <c r="R40" s="265">
        <v>261460</v>
      </c>
      <c r="S40" s="265"/>
      <c r="T40" s="265"/>
      <c r="U40" s="265"/>
      <c r="V40" s="265"/>
      <c r="W40" s="264"/>
      <c r="X40" s="265">
        <v>25211478</v>
      </c>
      <c r="Y40" s="265"/>
      <c r="Z40" s="265"/>
      <c r="AA40" s="265"/>
      <c r="AB40" s="265"/>
      <c r="AC40" s="265"/>
      <c r="AD40" s="265"/>
      <c r="AE40" s="264"/>
    </row>
    <row r="41" spans="2:31" ht="24" customHeight="1" x14ac:dyDescent="0.15">
      <c r="B41" s="266"/>
      <c r="C41" s="266"/>
      <c r="E41" s="262">
        <v>19</v>
      </c>
      <c r="G41" s="21"/>
      <c r="H41" s="264"/>
      <c r="I41" s="265">
        <v>26488</v>
      </c>
      <c r="J41" s="265"/>
      <c r="K41" s="265"/>
      <c r="L41" s="265"/>
      <c r="M41" s="265"/>
      <c r="N41" s="264"/>
      <c r="O41" s="264"/>
      <c r="Q41" s="264"/>
      <c r="R41" s="265">
        <v>218607</v>
      </c>
      <c r="S41" s="265"/>
      <c r="T41" s="265"/>
      <c r="U41" s="265"/>
      <c r="V41" s="265"/>
      <c r="W41" s="264"/>
      <c r="X41" s="265">
        <v>27005269</v>
      </c>
      <c r="Y41" s="265"/>
      <c r="Z41" s="265"/>
      <c r="AA41" s="265"/>
      <c r="AB41" s="265"/>
      <c r="AC41" s="265"/>
      <c r="AD41" s="265"/>
      <c r="AE41" s="264"/>
    </row>
    <row r="42" spans="2:31" ht="24" customHeight="1" x14ac:dyDescent="0.15">
      <c r="B42" s="260"/>
      <c r="C42" s="260"/>
      <c r="E42" s="262">
        <v>20</v>
      </c>
      <c r="G42" s="21"/>
      <c r="H42" s="264"/>
      <c r="I42" s="265">
        <v>24444</v>
      </c>
      <c r="J42" s="265"/>
      <c r="K42" s="265"/>
      <c r="L42" s="265"/>
      <c r="M42" s="265"/>
      <c r="N42" s="264"/>
      <c r="O42" s="264"/>
      <c r="Q42" s="264"/>
      <c r="R42" s="265">
        <v>252043</v>
      </c>
      <c r="S42" s="265"/>
      <c r="T42" s="265"/>
      <c r="U42" s="265"/>
      <c r="V42" s="265"/>
      <c r="W42" s="264"/>
      <c r="X42" s="265">
        <v>30201034</v>
      </c>
      <c r="Y42" s="265"/>
      <c r="Z42" s="265"/>
      <c r="AA42" s="265"/>
      <c r="AB42" s="265"/>
      <c r="AC42" s="265"/>
      <c r="AD42" s="265"/>
      <c r="AE42" s="264"/>
    </row>
    <row r="43" spans="2:31" ht="24" customHeight="1" x14ac:dyDescent="0.15">
      <c r="B43" s="267"/>
      <c r="C43" s="267"/>
      <c r="D43" s="27"/>
      <c r="E43" s="268">
        <v>21</v>
      </c>
      <c r="F43" s="27"/>
      <c r="G43" s="29"/>
      <c r="H43" s="269"/>
      <c r="I43" s="270">
        <v>24377</v>
      </c>
      <c r="J43" s="270"/>
      <c r="K43" s="270"/>
      <c r="L43" s="270"/>
      <c r="M43" s="270"/>
      <c r="N43" s="269"/>
      <c r="O43" s="269"/>
      <c r="Q43" s="269"/>
      <c r="R43" s="270">
        <v>223739</v>
      </c>
      <c r="S43" s="270"/>
      <c r="T43" s="270"/>
      <c r="U43" s="270"/>
      <c r="V43" s="270"/>
      <c r="W43" s="269"/>
      <c r="X43" s="270">
        <v>23370899</v>
      </c>
      <c r="Y43" s="270"/>
      <c r="Z43" s="270"/>
      <c r="AA43" s="270"/>
      <c r="AB43" s="270"/>
      <c r="AC43" s="270"/>
      <c r="AD43" s="270"/>
      <c r="AE43" s="269"/>
    </row>
    <row r="44" spans="2:31" ht="30" customHeight="1" x14ac:dyDescent="0.15">
      <c r="O44" s="14"/>
      <c r="P44" s="14"/>
      <c r="Q44" s="14"/>
      <c r="R44" s="14"/>
      <c r="S44" s="14"/>
      <c r="T44" s="202" t="s">
        <v>217</v>
      </c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</row>
  </sheetData>
  <mergeCells count="151">
    <mergeCell ref="I43:M43"/>
    <mergeCell ref="R43:V43"/>
    <mergeCell ref="X43:AD43"/>
    <mergeCell ref="T44:AE44"/>
    <mergeCell ref="I41:M41"/>
    <mergeCell ref="R41:V41"/>
    <mergeCell ref="X41:AD41"/>
    <mergeCell ref="B42:C42"/>
    <mergeCell ref="I42:M42"/>
    <mergeCell ref="R42:V42"/>
    <mergeCell ref="X42:AD42"/>
    <mergeCell ref="B39:C39"/>
    <mergeCell ref="I39:M39"/>
    <mergeCell ref="R39:V39"/>
    <mergeCell ref="X39:AD39"/>
    <mergeCell ref="B40:C40"/>
    <mergeCell ref="I40:M40"/>
    <mergeCell ref="R40:V40"/>
    <mergeCell ref="X40:AD40"/>
    <mergeCell ref="B37:C37"/>
    <mergeCell ref="I37:M37"/>
    <mergeCell ref="R37:V37"/>
    <mergeCell ref="X37:AD37"/>
    <mergeCell ref="B38:C38"/>
    <mergeCell ref="I38:M38"/>
    <mergeCell ref="R38:V38"/>
    <mergeCell ref="X38:AD38"/>
    <mergeCell ref="B35:C35"/>
    <mergeCell ref="I35:M35"/>
    <mergeCell ref="R35:V35"/>
    <mergeCell ref="X35:AD35"/>
    <mergeCell ref="B36:C36"/>
    <mergeCell ref="I36:M36"/>
    <mergeCell ref="R36:V36"/>
    <mergeCell ref="X36:AD36"/>
    <mergeCell ref="B33:C33"/>
    <mergeCell ref="I33:M33"/>
    <mergeCell ref="R33:V33"/>
    <mergeCell ref="X33:AD33"/>
    <mergeCell ref="B34:C34"/>
    <mergeCell ref="I34:M34"/>
    <mergeCell ref="R34:V34"/>
    <mergeCell ref="X34:AD34"/>
    <mergeCell ref="B31:C31"/>
    <mergeCell ref="I31:M31"/>
    <mergeCell ref="R31:V31"/>
    <mergeCell ref="X31:AD31"/>
    <mergeCell ref="B32:C32"/>
    <mergeCell ref="I32:M32"/>
    <mergeCell ref="R32:V32"/>
    <mergeCell ref="X32:AD32"/>
    <mergeCell ref="B29:C29"/>
    <mergeCell ref="I29:M29"/>
    <mergeCell ref="R29:V29"/>
    <mergeCell ref="X29:AD29"/>
    <mergeCell ref="B30:C30"/>
    <mergeCell ref="I30:M30"/>
    <mergeCell ref="R30:V30"/>
    <mergeCell ref="X30:AD30"/>
    <mergeCell ref="B27:C27"/>
    <mergeCell ref="I27:M27"/>
    <mergeCell ref="R27:V27"/>
    <mergeCell ref="X27:AD27"/>
    <mergeCell ref="B28:C28"/>
    <mergeCell ref="I28:M28"/>
    <mergeCell ref="R28:V28"/>
    <mergeCell ref="X28:AD28"/>
    <mergeCell ref="I25:M25"/>
    <mergeCell ref="R25:V25"/>
    <mergeCell ref="X25:AD25"/>
    <mergeCell ref="B26:C26"/>
    <mergeCell ref="I26:M26"/>
    <mergeCell ref="R26:V26"/>
    <mergeCell ref="X26:AD26"/>
    <mergeCell ref="C23:D23"/>
    <mergeCell ref="F23:G23"/>
    <mergeCell ref="I23:M23"/>
    <mergeCell ref="R23:V23"/>
    <mergeCell ref="X23:AD23"/>
    <mergeCell ref="I24:M24"/>
    <mergeCell ref="R24:V24"/>
    <mergeCell ref="X24:AD24"/>
    <mergeCell ref="B21:C21"/>
    <mergeCell ref="I21:M21"/>
    <mergeCell ref="R21:V21"/>
    <mergeCell ref="X21:AD21"/>
    <mergeCell ref="B22:C22"/>
    <mergeCell ref="I22:M22"/>
    <mergeCell ref="R22:V22"/>
    <mergeCell ref="X22:AD22"/>
    <mergeCell ref="B19:F19"/>
    <mergeCell ref="X19:AE19"/>
    <mergeCell ref="C20:D20"/>
    <mergeCell ref="F20:G20"/>
    <mergeCell ref="I20:M20"/>
    <mergeCell ref="R20:V20"/>
    <mergeCell ref="X20:AD20"/>
    <mergeCell ref="AB13:AE13"/>
    <mergeCell ref="T14:AE14"/>
    <mergeCell ref="B16:AE16"/>
    <mergeCell ref="C18:G18"/>
    <mergeCell ref="H18:O18"/>
    <mergeCell ref="P18:W18"/>
    <mergeCell ref="X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84" right="0.5" top="0.9055118110236221" bottom="0.78740157480314965" header="1.0236220472440944" footer="0.51181102362204722"/>
  <pageSetup paperSize="9" scale="68" orientation="portrait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BA6A-1CD3-41C2-B8D8-EBC441B8E1DC}">
  <sheetPr>
    <pageSetUpPr fitToPage="1"/>
  </sheetPr>
  <dimension ref="A1:X24"/>
  <sheetViews>
    <sheetView showGridLines="0" workbookViewId="0">
      <selection sqref="A1:X1"/>
    </sheetView>
  </sheetViews>
  <sheetFormatPr defaultColWidth="4.140625" defaultRowHeight="30" customHeight="1" x14ac:dyDescent="0.15"/>
  <cols>
    <col min="1" max="3" width="4.140625" style="1" customWidth="1"/>
    <col min="4" max="4" width="4" style="1" customWidth="1"/>
    <col min="5" max="19" width="4.140625" style="1" customWidth="1"/>
    <col min="20" max="23" width="4.7109375" style="1" customWidth="1"/>
    <col min="24" max="24" width="1.42578125" style="1" customWidth="1"/>
    <col min="25" max="259" width="4.140625" style="1"/>
    <col min="260" max="260" width="4" style="1" customWidth="1"/>
    <col min="261" max="275" width="4.140625" style="1"/>
    <col min="276" max="279" width="4.7109375" style="1" customWidth="1"/>
    <col min="280" max="280" width="1.42578125" style="1" customWidth="1"/>
    <col min="281" max="515" width="4.140625" style="1"/>
    <col min="516" max="516" width="4" style="1" customWidth="1"/>
    <col min="517" max="531" width="4.140625" style="1"/>
    <col min="532" max="535" width="4.7109375" style="1" customWidth="1"/>
    <col min="536" max="536" width="1.42578125" style="1" customWidth="1"/>
    <col min="537" max="771" width="4.140625" style="1"/>
    <col min="772" max="772" width="4" style="1" customWidth="1"/>
    <col min="773" max="787" width="4.140625" style="1"/>
    <col min="788" max="791" width="4.7109375" style="1" customWidth="1"/>
    <col min="792" max="792" width="1.42578125" style="1" customWidth="1"/>
    <col min="793" max="1027" width="4.140625" style="1"/>
    <col min="1028" max="1028" width="4" style="1" customWidth="1"/>
    <col min="1029" max="1043" width="4.140625" style="1"/>
    <col min="1044" max="1047" width="4.7109375" style="1" customWidth="1"/>
    <col min="1048" max="1048" width="1.42578125" style="1" customWidth="1"/>
    <col min="1049" max="1283" width="4.140625" style="1"/>
    <col min="1284" max="1284" width="4" style="1" customWidth="1"/>
    <col min="1285" max="1299" width="4.140625" style="1"/>
    <col min="1300" max="1303" width="4.7109375" style="1" customWidth="1"/>
    <col min="1304" max="1304" width="1.42578125" style="1" customWidth="1"/>
    <col min="1305" max="1539" width="4.140625" style="1"/>
    <col min="1540" max="1540" width="4" style="1" customWidth="1"/>
    <col min="1541" max="1555" width="4.140625" style="1"/>
    <col min="1556" max="1559" width="4.7109375" style="1" customWidth="1"/>
    <col min="1560" max="1560" width="1.42578125" style="1" customWidth="1"/>
    <col min="1561" max="1795" width="4.140625" style="1"/>
    <col min="1796" max="1796" width="4" style="1" customWidth="1"/>
    <col min="1797" max="1811" width="4.140625" style="1"/>
    <col min="1812" max="1815" width="4.7109375" style="1" customWidth="1"/>
    <col min="1816" max="1816" width="1.42578125" style="1" customWidth="1"/>
    <col min="1817" max="2051" width="4.140625" style="1"/>
    <col min="2052" max="2052" width="4" style="1" customWidth="1"/>
    <col min="2053" max="2067" width="4.140625" style="1"/>
    <col min="2068" max="2071" width="4.7109375" style="1" customWidth="1"/>
    <col min="2072" max="2072" width="1.42578125" style="1" customWidth="1"/>
    <col min="2073" max="2307" width="4.140625" style="1"/>
    <col min="2308" max="2308" width="4" style="1" customWidth="1"/>
    <col min="2309" max="2323" width="4.140625" style="1"/>
    <col min="2324" max="2327" width="4.7109375" style="1" customWidth="1"/>
    <col min="2328" max="2328" width="1.42578125" style="1" customWidth="1"/>
    <col min="2329" max="2563" width="4.140625" style="1"/>
    <col min="2564" max="2564" width="4" style="1" customWidth="1"/>
    <col min="2565" max="2579" width="4.140625" style="1"/>
    <col min="2580" max="2583" width="4.7109375" style="1" customWidth="1"/>
    <col min="2584" max="2584" width="1.42578125" style="1" customWidth="1"/>
    <col min="2585" max="2819" width="4.140625" style="1"/>
    <col min="2820" max="2820" width="4" style="1" customWidth="1"/>
    <col min="2821" max="2835" width="4.140625" style="1"/>
    <col min="2836" max="2839" width="4.7109375" style="1" customWidth="1"/>
    <col min="2840" max="2840" width="1.42578125" style="1" customWidth="1"/>
    <col min="2841" max="3075" width="4.140625" style="1"/>
    <col min="3076" max="3076" width="4" style="1" customWidth="1"/>
    <col min="3077" max="3091" width="4.140625" style="1"/>
    <col min="3092" max="3095" width="4.7109375" style="1" customWidth="1"/>
    <col min="3096" max="3096" width="1.42578125" style="1" customWidth="1"/>
    <col min="3097" max="3331" width="4.140625" style="1"/>
    <col min="3332" max="3332" width="4" style="1" customWidth="1"/>
    <col min="3333" max="3347" width="4.140625" style="1"/>
    <col min="3348" max="3351" width="4.7109375" style="1" customWidth="1"/>
    <col min="3352" max="3352" width="1.42578125" style="1" customWidth="1"/>
    <col min="3353" max="3587" width="4.140625" style="1"/>
    <col min="3588" max="3588" width="4" style="1" customWidth="1"/>
    <col min="3589" max="3603" width="4.140625" style="1"/>
    <col min="3604" max="3607" width="4.7109375" style="1" customWidth="1"/>
    <col min="3608" max="3608" width="1.42578125" style="1" customWidth="1"/>
    <col min="3609" max="3843" width="4.140625" style="1"/>
    <col min="3844" max="3844" width="4" style="1" customWidth="1"/>
    <col min="3845" max="3859" width="4.140625" style="1"/>
    <col min="3860" max="3863" width="4.7109375" style="1" customWidth="1"/>
    <col min="3864" max="3864" width="1.42578125" style="1" customWidth="1"/>
    <col min="3865" max="4099" width="4.140625" style="1"/>
    <col min="4100" max="4100" width="4" style="1" customWidth="1"/>
    <col min="4101" max="4115" width="4.140625" style="1"/>
    <col min="4116" max="4119" width="4.7109375" style="1" customWidth="1"/>
    <col min="4120" max="4120" width="1.42578125" style="1" customWidth="1"/>
    <col min="4121" max="4355" width="4.140625" style="1"/>
    <col min="4356" max="4356" width="4" style="1" customWidth="1"/>
    <col min="4357" max="4371" width="4.140625" style="1"/>
    <col min="4372" max="4375" width="4.7109375" style="1" customWidth="1"/>
    <col min="4376" max="4376" width="1.42578125" style="1" customWidth="1"/>
    <col min="4377" max="4611" width="4.140625" style="1"/>
    <col min="4612" max="4612" width="4" style="1" customWidth="1"/>
    <col min="4613" max="4627" width="4.140625" style="1"/>
    <col min="4628" max="4631" width="4.7109375" style="1" customWidth="1"/>
    <col min="4632" max="4632" width="1.42578125" style="1" customWidth="1"/>
    <col min="4633" max="4867" width="4.140625" style="1"/>
    <col min="4868" max="4868" width="4" style="1" customWidth="1"/>
    <col min="4869" max="4883" width="4.140625" style="1"/>
    <col min="4884" max="4887" width="4.7109375" style="1" customWidth="1"/>
    <col min="4888" max="4888" width="1.42578125" style="1" customWidth="1"/>
    <col min="4889" max="5123" width="4.140625" style="1"/>
    <col min="5124" max="5124" width="4" style="1" customWidth="1"/>
    <col min="5125" max="5139" width="4.140625" style="1"/>
    <col min="5140" max="5143" width="4.7109375" style="1" customWidth="1"/>
    <col min="5144" max="5144" width="1.42578125" style="1" customWidth="1"/>
    <col min="5145" max="5379" width="4.140625" style="1"/>
    <col min="5380" max="5380" width="4" style="1" customWidth="1"/>
    <col min="5381" max="5395" width="4.140625" style="1"/>
    <col min="5396" max="5399" width="4.7109375" style="1" customWidth="1"/>
    <col min="5400" max="5400" width="1.42578125" style="1" customWidth="1"/>
    <col min="5401" max="5635" width="4.140625" style="1"/>
    <col min="5636" max="5636" width="4" style="1" customWidth="1"/>
    <col min="5637" max="5651" width="4.140625" style="1"/>
    <col min="5652" max="5655" width="4.7109375" style="1" customWidth="1"/>
    <col min="5656" max="5656" width="1.42578125" style="1" customWidth="1"/>
    <col min="5657" max="5891" width="4.140625" style="1"/>
    <col min="5892" max="5892" width="4" style="1" customWidth="1"/>
    <col min="5893" max="5907" width="4.140625" style="1"/>
    <col min="5908" max="5911" width="4.7109375" style="1" customWidth="1"/>
    <col min="5912" max="5912" width="1.42578125" style="1" customWidth="1"/>
    <col min="5913" max="6147" width="4.140625" style="1"/>
    <col min="6148" max="6148" width="4" style="1" customWidth="1"/>
    <col min="6149" max="6163" width="4.140625" style="1"/>
    <col min="6164" max="6167" width="4.7109375" style="1" customWidth="1"/>
    <col min="6168" max="6168" width="1.42578125" style="1" customWidth="1"/>
    <col min="6169" max="6403" width="4.140625" style="1"/>
    <col min="6404" max="6404" width="4" style="1" customWidth="1"/>
    <col min="6405" max="6419" width="4.140625" style="1"/>
    <col min="6420" max="6423" width="4.7109375" style="1" customWidth="1"/>
    <col min="6424" max="6424" width="1.42578125" style="1" customWidth="1"/>
    <col min="6425" max="6659" width="4.140625" style="1"/>
    <col min="6660" max="6660" width="4" style="1" customWidth="1"/>
    <col min="6661" max="6675" width="4.140625" style="1"/>
    <col min="6676" max="6679" width="4.7109375" style="1" customWidth="1"/>
    <col min="6680" max="6680" width="1.42578125" style="1" customWidth="1"/>
    <col min="6681" max="6915" width="4.140625" style="1"/>
    <col min="6916" max="6916" width="4" style="1" customWidth="1"/>
    <col min="6917" max="6931" width="4.140625" style="1"/>
    <col min="6932" max="6935" width="4.7109375" style="1" customWidth="1"/>
    <col min="6936" max="6936" width="1.42578125" style="1" customWidth="1"/>
    <col min="6937" max="7171" width="4.140625" style="1"/>
    <col min="7172" max="7172" width="4" style="1" customWidth="1"/>
    <col min="7173" max="7187" width="4.140625" style="1"/>
    <col min="7188" max="7191" width="4.7109375" style="1" customWidth="1"/>
    <col min="7192" max="7192" width="1.42578125" style="1" customWidth="1"/>
    <col min="7193" max="7427" width="4.140625" style="1"/>
    <col min="7428" max="7428" width="4" style="1" customWidth="1"/>
    <col min="7429" max="7443" width="4.140625" style="1"/>
    <col min="7444" max="7447" width="4.7109375" style="1" customWidth="1"/>
    <col min="7448" max="7448" width="1.42578125" style="1" customWidth="1"/>
    <col min="7449" max="7683" width="4.140625" style="1"/>
    <col min="7684" max="7684" width="4" style="1" customWidth="1"/>
    <col min="7685" max="7699" width="4.140625" style="1"/>
    <col min="7700" max="7703" width="4.7109375" style="1" customWidth="1"/>
    <col min="7704" max="7704" width="1.42578125" style="1" customWidth="1"/>
    <col min="7705" max="7939" width="4.140625" style="1"/>
    <col min="7940" max="7940" width="4" style="1" customWidth="1"/>
    <col min="7941" max="7955" width="4.140625" style="1"/>
    <col min="7956" max="7959" width="4.7109375" style="1" customWidth="1"/>
    <col min="7960" max="7960" width="1.42578125" style="1" customWidth="1"/>
    <col min="7961" max="8195" width="4.140625" style="1"/>
    <col min="8196" max="8196" width="4" style="1" customWidth="1"/>
    <col min="8197" max="8211" width="4.140625" style="1"/>
    <col min="8212" max="8215" width="4.7109375" style="1" customWidth="1"/>
    <col min="8216" max="8216" width="1.42578125" style="1" customWidth="1"/>
    <col min="8217" max="8451" width="4.140625" style="1"/>
    <col min="8452" max="8452" width="4" style="1" customWidth="1"/>
    <col min="8453" max="8467" width="4.140625" style="1"/>
    <col min="8468" max="8471" width="4.7109375" style="1" customWidth="1"/>
    <col min="8472" max="8472" width="1.42578125" style="1" customWidth="1"/>
    <col min="8473" max="8707" width="4.140625" style="1"/>
    <col min="8708" max="8708" width="4" style="1" customWidth="1"/>
    <col min="8709" max="8723" width="4.140625" style="1"/>
    <col min="8724" max="8727" width="4.7109375" style="1" customWidth="1"/>
    <col min="8728" max="8728" width="1.42578125" style="1" customWidth="1"/>
    <col min="8729" max="8963" width="4.140625" style="1"/>
    <col min="8964" max="8964" width="4" style="1" customWidth="1"/>
    <col min="8965" max="8979" width="4.140625" style="1"/>
    <col min="8980" max="8983" width="4.7109375" style="1" customWidth="1"/>
    <col min="8984" max="8984" width="1.42578125" style="1" customWidth="1"/>
    <col min="8985" max="9219" width="4.140625" style="1"/>
    <col min="9220" max="9220" width="4" style="1" customWidth="1"/>
    <col min="9221" max="9235" width="4.140625" style="1"/>
    <col min="9236" max="9239" width="4.7109375" style="1" customWidth="1"/>
    <col min="9240" max="9240" width="1.42578125" style="1" customWidth="1"/>
    <col min="9241" max="9475" width="4.140625" style="1"/>
    <col min="9476" max="9476" width="4" style="1" customWidth="1"/>
    <col min="9477" max="9491" width="4.140625" style="1"/>
    <col min="9492" max="9495" width="4.7109375" style="1" customWidth="1"/>
    <col min="9496" max="9496" width="1.42578125" style="1" customWidth="1"/>
    <col min="9497" max="9731" width="4.140625" style="1"/>
    <col min="9732" max="9732" width="4" style="1" customWidth="1"/>
    <col min="9733" max="9747" width="4.140625" style="1"/>
    <col min="9748" max="9751" width="4.7109375" style="1" customWidth="1"/>
    <col min="9752" max="9752" width="1.42578125" style="1" customWidth="1"/>
    <col min="9753" max="9987" width="4.140625" style="1"/>
    <col min="9988" max="9988" width="4" style="1" customWidth="1"/>
    <col min="9989" max="10003" width="4.140625" style="1"/>
    <col min="10004" max="10007" width="4.7109375" style="1" customWidth="1"/>
    <col min="10008" max="10008" width="1.42578125" style="1" customWidth="1"/>
    <col min="10009" max="10243" width="4.140625" style="1"/>
    <col min="10244" max="10244" width="4" style="1" customWidth="1"/>
    <col min="10245" max="10259" width="4.140625" style="1"/>
    <col min="10260" max="10263" width="4.7109375" style="1" customWidth="1"/>
    <col min="10264" max="10264" width="1.42578125" style="1" customWidth="1"/>
    <col min="10265" max="10499" width="4.140625" style="1"/>
    <col min="10500" max="10500" width="4" style="1" customWidth="1"/>
    <col min="10501" max="10515" width="4.140625" style="1"/>
    <col min="10516" max="10519" width="4.7109375" style="1" customWidth="1"/>
    <col min="10520" max="10520" width="1.42578125" style="1" customWidth="1"/>
    <col min="10521" max="10755" width="4.140625" style="1"/>
    <col min="10756" max="10756" width="4" style="1" customWidth="1"/>
    <col min="10757" max="10771" width="4.140625" style="1"/>
    <col min="10772" max="10775" width="4.7109375" style="1" customWidth="1"/>
    <col min="10776" max="10776" width="1.42578125" style="1" customWidth="1"/>
    <col min="10777" max="11011" width="4.140625" style="1"/>
    <col min="11012" max="11012" width="4" style="1" customWidth="1"/>
    <col min="11013" max="11027" width="4.140625" style="1"/>
    <col min="11028" max="11031" width="4.7109375" style="1" customWidth="1"/>
    <col min="11032" max="11032" width="1.42578125" style="1" customWidth="1"/>
    <col min="11033" max="11267" width="4.140625" style="1"/>
    <col min="11268" max="11268" width="4" style="1" customWidth="1"/>
    <col min="11269" max="11283" width="4.140625" style="1"/>
    <col min="11284" max="11287" width="4.7109375" style="1" customWidth="1"/>
    <col min="11288" max="11288" width="1.42578125" style="1" customWidth="1"/>
    <col min="11289" max="11523" width="4.140625" style="1"/>
    <col min="11524" max="11524" width="4" style="1" customWidth="1"/>
    <col min="11525" max="11539" width="4.140625" style="1"/>
    <col min="11540" max="11543" width="4.7109375" style="1" customWidth="1"/>
    <col min="11544" max="11544" width="1.42578125" style="1" customWidth="1"/>
    <col min="11545" max="11779" width="4.140625" style="1"/>
    <col min="11780" max="11780" width="4" style="1" customWidth="1"/>
    <col min="11781" max="11795" width="4.140625" style="1"/>
    <col min="11796" max="11799" width="4.7109375" style="1" customWidth="1"/>
    <col min="11800" max="11800" width="1.42578125" style="1" customWidth="1"/>
    <col min="11801" max="12035" width="4.140625" style="1"/>
    <col min="12036" max="12036" width="4" style="1" customWidth="1"/>
    <col min="12037" max="12051" width="4.140625" style="1"/>
    <col min="12052" max="12055" width="4.7109375" style="1" customWidth="1"/>
    <col min="12056" max="12056" width="1.42578125" style="1" customWidth="1"/>
    <col min="12057" max="12291" width="4.140625" style="1"/>
    <col min="12292" max="12292" width="4" style="1" customWidth="1"/>
    <col min="12293" max="12307" width="4.140625" style="1"/>
    <col min="12308" max="12311" width="4.7109375" style="1" customWidth="1"/>
    <col min="12312" max="12312" width="1.42578125" style="1" customWidth="1"/>
    <col min="12313" max="12547" width="4.140625" style="1"/>
    <col min="12548" max="12548" width="4" style="1" customWidth="1"/>
    <col min="12549" max="12563" width="4.140625" style="1"/>
    <col min="12564" max="12567" width="4.7109375" style="1" customWidth="1"/>
    <col min="12568" max="12568" width="1.42578125" style="1" customWidth="1"/>
    <col min="12569" max="12803" width="4.140625" style="1"/>
    <col min="12804" max="12804" width="4" style="1" customWidth="1"/>
    <col min="12805" max="12819" width="4.140625" style="1"/>
    <col min="12820" max="12823" width="4.7109375" style="1" customWidth="1"/>
    <col min="12824" max="12824" width="1.42578125" style="1" customWidth="1"/>
    <col min="12825" max="13059" width="4.140625" style="1"/>
    <col min="13060" max="13060" width="4" style="1" customWidth="1"/>
    <col min="13061" max="13075" width="4.140625" style="1"/>
    <col min="13076" max="13079" width="4.7109375" style="1" customWidth="1"/>
    <col min="13080" max="13080" width="1.42578125" style="1" customWidth="1"/>
    <col min="13081" max="13315" width="4.140625" style="1"/>
    <col min="13316" max="13316" width="4" style="1" customWidth="1"/>
    <col min="13317" max="13331" width="4.140625" style="1"/>
    <col min="13332" max="13335" width="4.7109375" style="1" customWidth="1"/>
    <col min="13336" max="13336" width="1.42578125" style="1" customWidth="1"/>
    <col min="13337" max="13571" width="4.140625" style="1"/>
    <col min="13572" max="13572" width="4" style="1" customWidth="1"/>
    <col min="13573" max="13587" width="4.140625" style="1"/>
    <col min="13588" max="13591" width="4.7109375" style="1" customWidth="1"/>
    <col min="13592" max="13592" width="1.42578125" style="1" customWidth="1"/>
    <col min="13593" max="13827" width="4.140625" style="1"/>
    <col min="13828" max="13828" width="4" style="1" customWidth="1"/>
    <col min="13829" max="13843" width="4.140625" style="1"/>
    <col min="13844" max="13847" width="4.7109375" style="1" customWidth="1"/>
    <col min="13848" max="13848" width="1.42578125" style="1" customWidth="1"/>
    <col min="13849" max="14083" width="4.140625" style="1"/>
    <col min="14084" max="14084" width="4" style="1" customWidth="1"/>
    <col min="14085" max="14099" width="4.140625" style="1"/>
    <col min="14100" max="14103" width="4.7109375" style="1" customWidth="1"/>
    <col min="14104" max="14104" width="1.42578125" style="1" customWidth="1"/>
    <col min="14105" max="14339" width="4.140625" style="1"/>
    <col min="14340" max="14340" width="4" style="1" customWidth="1"/>
    <col min="14341" max="14355" width="4.140625" style="1"/>
    <col min="14356" max="14359" width="4.7109375" style="1" customWidth="1"/>
    <col min="14360" max="14360" width="1.42578125" style="1" customWidth="1"/>
    <col min="14361" max="14595" width="4.140625" style="1"/>
    <col min="14596" max="14596" width="4" style="1" customWidth="1"/>
    <col min="14597" max="14611" width="4.140625" style="1"/>
    <col min="14612" max="14615" width="4.7109375" style="1" customWidth="1"/>
    <col min="14616" max="14616" width="1.42578125" style="1" customWidth="1"/>
    <col min="14617" max="14851" width="4.140625" style="1"/>
    <col min="14852" max="14852" width="4" style="1" customWidth="1"/>
    <col min="14853" max="14867" width="4.140625" style="1"/>
    <col min="14868" max="14871" width="4.7109375" style="1" customWidth="1"/>
    <col min="14872" max="14872" width="1.42578125" style="1" customWidth="1"/>
    <col min="14873" max="15107" width="4.140625" style="1"/>
    <col min="15108" max="15108" width="4" style="1" customWidth="1"/>
    <col min="15109" max="15123" width="4.140625" style="1"/>
    <col min="15124" max="15127" width="4.7109375" style="1" customWidth="1"/>
    <col min="15128" max="15128" width="1.42578125" style="1" customWidth="1"/>
    <col min="15129" max="15363" width="4.140625" style="1"/>
    <col min="15364" max="15364" width="4" style="1" customWidth="1"/>
    <col min="15365" max="15379" width="4.140625" style="1"/>
    <col min="15380" max="15383" width="4.7109375" style="1" customWidth="1"/>
    <col min="15384" max="15384" width="1.42578125" style="1" customWidth="1"/>
    <col min="15385" max="15619" width="4.140625" style="1"/>
    <col min="15620" max="15620" width="4" style="1" customWidth="1"/>
    <col min="15621" max="15635" width="4.140625" style="1"/>
    <col min="15636" max="15639" width="4.7109375" style="1" customWidth="1"/>
    <col min="15640" max="15640" width="1.42578125" style="1" customWidth="1"/>
    <col min="15641" max="15875" width="4.140625" style="1"/>
    <col min="15876" max="15876" width="4" style="1" customWidth="1"/>
    <col min="15877" max="15891" width="4.140625" style="1"/>
    <col min="15892" max="15895" width="4.7109375" style="1" customWidth="1"/>
    <col min="15896" max="15896" width="1.42578125" style="1" customWidth="1"/>
    <col min="15897" max="16131" width="4.140625" style="1"/>
    <col min="16132" max="16132" width="4" style="1" customWidth="1"/>
    <col min="16133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5" t="s">
        <v>218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30" customHeight="1" thickBot="1" x14ac:dyDescent="0.2">
      <c r="O2" s="35" t="s">
        <v>219</v>
      </c>
      <c r="P2" s="35"/>
      <c r="Q2" s="35"/>
      <c r="R2" s="35"/>
      <c r="S2" s="35"/>
      <c r="T2" s="35"/>
      <c r="U2" s="35"/>
      <c r="V2" s="35"/>
      <c r="W2" s="35"/>
      <c r="X2" s="35"/>
    </row>
    <row r="3" spans="1:24" ht="30" customHeight="1" x14ac:dyDescent="0.15">
      <c r="B3" s="56" t="s">
        <v>220</v>
      </c>
      <c r="C3" s="57"/>
      <c r="D3" s="57"/>
      <c r="E3" s="57"/>
      <c r="F3" s="57"/>
      <c r="G3" s="57" t="s">
        <v>221</v>
      </c>
      <c r="H3" s="57"/>
      <c r="I3" s="57"/>
      <c r="J3" s="57"/>
      <c r="K3" s="58"/>
      <c r="L3" s="57" t="s">
        <v>222</v>
      </c>
      <c r="M3" s="57"/>
      <c r="N3" s="57"/>
      <c r="O3" s="56" t="s">
        <v>221</v>
      </c>
      <c r="P3" s="57"/>
      <c r="Q3" s="57"/>
      <c r="R3" s="57"/>
      <c r="S3" s="57"/>
      <c r="T3" s="57" t="s">
        <v>223</v>
      </c>
      <c r="U3" s="57"/>
      <c r="V3" s="57"/>
      <c r="W3" s="57"/>
      <c r="X3" s="58"/>
    </row>
    <row r="4" spans="1:24" ht="23.25" customHeight="1" x14ac:dyDescent="0.15">
      <c r="B4" s="271"/>
      <c r="C4" s="272">
        <v>223739</v>
      </c>
      <c r="D4" s="272"/>
      <c r="E4" s="272"/>
      <c r="F4" s="271"/>
      <c r="G4" s="273" t="s">
        <v>224</v>
      </c>
      <c r="H4" s="273"/>
      <c r="I4" s="273"/>
      <c r="J4" s="273"/>
      <c r="K4" s="274"/>
      <c r="L4" s="275">
        <v>1</v>
      </c>
      <c r="M4" s="260"/>
      <c r="N4" s="276"/>
      <c r="O4" s="277" t="s">
        <v>225</v>
      </c>
      <c r="P4" s="72"/>
      <c r="Q4" s="72"/>
      <c r="R4" s="72"/>
      <c r="S4" s="72"/>
      <c r="T4" s="278">
        <v>54149315</v>
      </c>
      <c r="U4" s="278"/>
      <c r="V4" s="278"/>
      <c r="W4" s="278"/>
      <c r="X4" s="279"/>
    </row>
    <row r="5" spans="1:24" ht="30" customHeight="1" x14ac:dyDescent="0.15">
      <c r="B5" s="280"/>
      <c r="C5" s="281">
        <v>176166</v>
      </c>
      <c r="D5" s="281"/>
      <c r="E5" s="281"/>
      <c r="F5" s="280"/>
      <c r="G5" s="260" t="s">
        <v>226</v>
      </c>
      <c r="H5" s="260"/>
      <c r="I5" s="260"/>
      <c r="J5" s="260"/>
      <c r="K5" s="276"/>
      <c r="L5" s="275">
        <v>2</v>
      </c>
      <c r="M5" s="260"/>
      <c r="N5" s="276"/>
      <c r="O5" s="275" t="s">
        <v>226</v>
      </c>
      <c r="P5" s="260"/>
      <c r="Q5" s="260"/>
      <c r="R5" s="260"/>
      <c r="S5" s="260"/>
      <c r="T5" s="281">
        <v>37691723</v>
      </c>
      <c r="U5" s="281"/>
      <c r="V5" s="281"/>
      <c r="W5" s="281"/>
      <c r="X5" s="280"/>
    </row>
    <row r="6" spans="1:24" ht="30" customHeight="1" x14ac:dyDescent="0.15">
      <c r="B6" s="280"/>
      <c r="C6" s="281">
        <v>139273</v>
      </c>
      <c r="D6" s="281"/>
      <c r="E6" s="281"/>
      <c r="F6" s="280"/>
      <c r="G6" s="260" t="s">
        <v>227</v>
      </c>
      <c r="H6" s="260"/>
      <c r="I6" s="260"/>
      <c r="J6" s="260"/>
      <c r="K6" s="276"/>
      <c r="L6" s="275">
        <v>3</v>
      </c>
      <c r="M6" s="260"/>
      <c r="N6" s="276"/>
      <c r="O6" s="275" t="s">
        <v>228</v>
      </c>
      <c r="P6" s="260"/>
      <c r="Q6" s="260"/>
      <c r="R6" s="260"/>
      <c r="S6" s="260"/>
      <c r="T6" s="281">
        <v>33995781</v>
      </c>
      <c r="U6" s="281"/>
      <c r="V6" s="281"/>
      <c r="W6" s="281"/>
      <c r="X6" s="280"/>
    </row>
    <row r="7" spans="1:24" ht="30" customHeight="1" x14ac:dyDescent="0.15">
      <c r="B7" s="280"/>
      <c r="C7" s="281">
        <v>136239</v>
      </c>
      <c r="D7" s="281"/>
      <c r="E7" s="281"/>
      <c r="F7" s="280"/>
      <c r="G7" s="260" t="s">
        <v>229</v>
      </c>
      <c r="H7" s="260"/>
      <c r="I7" s="260"/>
      <c r="J7" s="260"/>
      <c r="K7" s="276"/>
      <c r="L7" s="275">
        <v>4</v>
      </c>
      <c r="M7" s="260"/>
      <c r="N7" s="276"/>
      <c r="O7" s="275" t="s">
        <v>230</v>
      </c>
      <c r="P7" s="260"/>
      <c r="Q7" s="260"/>
      <c r="R7" s="260"/>
      <c r="S7" s="260"/>
      <c r="T7" s="281">
        <v>32325264</v>
      </c>
      <c r="U7" s="281"/>
      <c r="V7" s="281"/>
      <c r="W7" s="281"/>
      <c r="X7" s="280"/>
    </row>
    <row r="8" spans="1:24" ht="30" customHeight="1" x14ac:dyDescent="0.15">
      <c r="B8" s="280"/>
      <c r="C8" s="281">
        <v>128052</v>
      </c>
      <c r="D8" s="281"/>
      <c r="E8" s="281"/>
      <c r="F8" s="280"/>
      <c r="G8" s="260" t="s">
        <v>231</v>
      </c>
      <c r="H8" s="260"/>
      <c r="I8" s="260"/>
      <c r="J8" s="260"/>
      <c r="K8" s="276"/>
      <c r="L8" s="275">
        <v>5</v>
      </c>
      <c r="M8" s="260"/>
      <c r="N8" s="276"/>
      <c r="O8" s="275" t="s">
        <v>232</v>
      </c>
      <c r="P8" s="260"/>
      <c r="Q8" s="260"/>
      <c r="R8" s="260"/>
      <c r="S8" s="260"/>
      <c r="T8" s="282">
        <v>26112210</v>
      </c>
      <c r="U8" s="282"/>
      <c r="V8" s="282"/>
      <c r="W8" s="282"/>
      <c r="X8" s="280"/>
    </row>
    <row r="9" spans="1:24" ht="30" customHeight="1" x14ac:dyDescent="0.15">
      <c r="B9" s="280"/>
      <c r="C9" s="281">
        <v>122775</v>
      </c>
      <c r="D9" s="281"/>
      <c r="E9" s="281"/>
      <c r="F9" s="280"/>
      <c r="G9" s="260" t="s">
        <v>230</v>
      </c>
      <c r="H9" s="260"/>
      <c r="I9" s="260"/>
      <c r="J9" s="260"/>
      <c r="K9" s="276"/>
      <c r="L9" s="275">
        <v>6</v>
      </c>
      <c r="M9" s="260"/>
      <c r="N9" s="276"/>
      <c r="O9" s="283" t="s">
        <v>224</v>
      </c>
      <c r="P9" s="284"/>
      <c r="Q9" s="284"/>
      <c r="R9" s="284"/>
      <c r="S9" s="284"/>
      <c r="T9" s="285">
        <v>23370897</v>
      </c>
      <c r="U9" s="285"/>
      <c r="V9" s="285"/>
      <c r="W9" s="285"/>
      <c r="X9" s="280"/>
    </row>
    <row r="10" spans="1:24" ht="30" customHeight="1" x14ac:dyDescent="0.15">
      <c r="B10" s="280"/>
      <c r="C10" s="281">
        <v>119071</v>
      </c>
      <c r="D10" s="281"/>
      <c r="E10" s="281"/>
      <c r="F10" s="280"/>
      <c r="G10" s="260" t="s">
        <v>233</v>
      </c>
      <c r="H10" s="260"/>
      <c r="I10" s="260"/>
      <c r="J10" s="260"/>
      <c r="K10" s="276"/>
      <c r="L10" s="275">
        <v>7</v>
      </c>
      <c r="M10" s="260"/>
      <c r="N10" s="276"/>
      <c r="O10" s="275" t="s">
        <v>227</v>
      </c>
      <c r="P10" s="260"/>
      <c r="Q10" s="260"/>
      <c r="R10" s="260"/>
      <c r="S10" s="260"/>
      <c r="T10" s="281">
        <v>21694134</v>
      </c>
      <c r="U10" s="281"/>
      <c r="V10" s="281"/>
      <c r="W10" s="281"/>
      <c r="X10" s="280"/>
    </row>
    <row r="11" spans="1:24" ht="30" customHeight="1" x14ac:dyDescent="0.15">
      <c r="B11" s="280"/>
      <c r="C11" s="281">
        <v>116518</v>
      </c>
      <c r="D11" s="281"/>
      <c r="E11" s="281"/>
      <c r="F11" s="280"/>
      <c r="G11" s="260" t="s">
        <v>232</v>
      </c>
      <c r="H11" s="260"/>
      <c r="I11" s="260"/>
      <c r="J11" s="260"/>
      <c r="K11" s="276"/>
      <c r="L11" s="275">
        <v>8</v>
      </c>
      <c r="M11" s="260"/>
      <c r="N11" s="276"/>
      <c r="O11" s="275" t="s">
        <v>229</v>
      </c>
      <c r="P11" s="260"/>
      <c r="Q11" s="260"/>
      <c r="R11" s="260"/>
      <c r="S11" s="260"/>
      <c r="T11" s="281">
        <v>20224455</v>
      </c>
      <c r="U11" s="281"/>
      <c r="V11" s="281"/>
      <c r="W11" s="281"/>
      <c r="X11" s="280"/>
    </row>
    <row r="12" spans="1:24" ht="30" customHeight="1" x14ac:dyDescent="0.15">
      <c r="B12" s="280"/>
      <c r="C12" s="281">
        <v>115066</v>
      </c>
      <c r="D12" s="281"/>
      <c r="E12" s="281"/>
      <c r="F12" s="280"/>
      <c r="G12" s="260" t="s">
        <v>234</v>
      </c>
      <c r="H12" s="260"/>
      <c r="I12" s="260"/>
      <c r="J12" s="260"/>
      <c r="K12" s="276"/>
      <c r="L12" s="275">
        <v>9</v>
      </c>
      <c r="M12" s="260"/>
      <c r="N12" s="276"/>
      <c r="O12" s="275" t="s">
        <v>235</v>
      </c>
      <c r="P12" s="260"/>
      <c r="Q12" s="260"/>
      <c r="R12" s="260"/>
      <c r="S12" s="260"/>
      <c r="T12" s="281">
        <v>19606778</v>
      </c>
      <c r="U12" s="281"/>
      <c r="V12" s="281"/>
      <c r="W12" s="281"/>
      <c r="X12" s="280"/>
    </row>
    <row r="13" spans="1:24" ht="30" customHeight="1" x14ac:dyDescent="0.15">
      <c r="B13" s="280"/>
      <c r="C13" s="281">
        <v>109004</v>
      </c>
      <c r="D13" s="281"/>
      <c r="E13" s="281"/>
      <c r="F13" s="280"/>
      <c r="G13" s="260" t="s">
        <v>236</v>
      </c>
      <c r="H13" s="260"/>
      <c r="I13" s="260"/>
      <c r="J13" s="260"/>
      <c r="K13" s="276"/>
      <c r="L13" s="275">
        <v>10</v>
      </c>
      <c r="M13" s="260"/>
      <c r="N13" s="276"/>
      <c r="O13" s="275" t="s">
        <v>237</v>
      </c>
      <c r="P13" s="260"/>
      <c r="Q13" s="260"/>
      <c r="R13" s="260"/>
      <c r="S13" s="260"/>
      <c r="T13" s="281">
        <v>18377496</v>
      </c>
      <c r="U13" s="281"/>
      <c r="V13" s="281"/>
      <c r="W13" s="281"/>
      <c r="X13" s="280"/>
    </row>
    <row r="14" spans="1:24" ht="30" customHeight="1" x14ac:dyDescent="0.15">
      <c r="B14" s="280"/>
      <c r="C14" s="281">
        <v>101709</v>
      </c>
      <c r="D14" s="281"/>
      <c r="E14" s="281"/>
      <c r="F14" s="280"/>
      <c r="G14" s="260" t="s">
        <v>225</v>
      </c>
      <c r="H14" s="260"/>
      <c r="I14" s="260"/>
      <c r="J14" s="260"/>
      <c r="K14" s="276"/>
      <c r="L14" s="275">
        <v>11</v>
      </c>
      <c r="M14" s="260"/>
      <c r="N14" s="276"/>
      <c r="O14" s="275" t="s">
        <v>238</v>
      </c>
      <c r="P14" s="260"/>
      <c r="Q14" s="260"/>
      <c r="R14" s="260"/>
      <c r="S14" s="260"/>
      <c r="T14" s="281">
        <v>17418933</v>
      </c>
      <c r="U14" s="281"/>
      <c r="V14" s="281"/>
      <c r="W14" s="281"/>
      <c r="X14" s="280"/>
    </row>
    <row r="15" spans="1:24" ht="30" customHeight="1" x14ac:dyDescent="0.15">
      <c r="B15" s="280"/>
      <c r="C15" s="281">
        <v>95550</v>
      </c>
      <c r="D15" s="281"/>
      <c r="E15" s="281"/>
      <c r="F15" s="280"/>
      <c r="G15" s="260" t="s">
        <v>235</v>
      </c>
      <c r="H15" s="260"/>
      <c r="I15" s="260"/>
      <c r="J15" s="260"/>
      <c r="K15" s="276"/>
      <c r="L15" s="275">
        <v>12</v>
      </c>
      <c r="M15" s="260"/>
      <c r="N15" s="276"/>
      <c r="O15" s="275" t="s">
        <v>239</v>
      </c>
      <c r="P15" s="260"/>
      <c r="Q15" s="260"/>
      <c r="R15" s="260"/>
      <c r="S15" s="260"/>
      <c r="T15" s="281">
        <v>16551912</v>
      </c>
      <c r="U15" s="281"/>
      <c r="V15" s="281"/>
      <c r="W15" s="281"/>
      <c r="X15" s="280"/>
    </row>
    <row r="16" spans="1:24" ht="30" customHeight="1" x14ac:dyDescent="0.15">
      <c r="B16" s="280"/>
      <c r="C16" s="281">
        <v>82136</v>
      </c>
      <c r="D16" s="281"/>
      <c r="E16" s="281"/>
      <c r="F16" s="280"/>
      <c r="G16" s="260" t="s">
        <v>240</v>
      </c>
      <c r="H16" s="260"/>
      <c r="I16" s="260"/>
      <c r="J16" s="260"/>
      <c r="K16" s="276"/>
      <c r="L16" s="275">
        <v>13</v>
      </c>
      <c r="M16" s="260"/>
      <c r="N16" s="276"/>
      <c r="O16" s="275" t="s">
        <v>233</v>
      </c>
      <c r="P16" s="260"/>
      <c r="Q16" s="260"/>
      <c r="R16" s="260"/>
      <c r="S16" s="260"/>
      <c r="T16" s="281">
        <v>16525605</v>
      </c>
      <c r="U16" s="281"/>
      <c r="V16" s="281"/>
      <c r="W16" s="281"/>
      <c r="X16" s="280"/>
    </row>
    <row r="17" spans="2:24" ht="30" customHeight="1" x14ac:dyDescent="0.15">
      <c r="B17" s="280"/>
      <c r="C17" s="281">
        <v>55749</v>
      </c>
      <c r="D17" s="281"/>
      <c r="E17" s="281"/>
      <c r="F17" s="280"/>
      <c r="G17" s="260" t="s">
        <v>241</v>
      </c>
      <c r="H17" s="260"/>
      <c r="I17" s="260"/>
      <c r="J17" s="260"/>
      <c r="K17" s="276"/>
      <c r="L17" s="275">
        <v>14</v>
      </c>
      <c r="M17" s="260"/>
      <c r="N17" s="276"/>
      <c r="O17" s="275" t="s">
        <v>234</v>
      </c>
      <c r="P17" s="260"/>
      <c r="Q17" s="260"/>
      <c r="R17" s="260"/>
      <c r="S17" s="260"/>
      <c r="T17" s="281">
        <v>15287711</v>
      </c>
      <c r="U17" s="281"/>
      <c r="V17" s="281"/>
      <c r="W17" s="281"/>
      <c r="X17" s="280"/>
    </row>
    <row r="18" spans="2:24" ht="30" customHeight="1" x14ac:dyDescent="0.15">
      <c r="B18" s="280"/>
      <c r="C18" s="281">
        <v>46356</v>
      </c>
      <c r="D18" s="281"/>
      <c r="E18" s="281"/>
      <c r="F18" s="280"/>
      <c r="G18" s="260" t="s">
        <v>239</v>
      </c>
      <c r="H18" s="260"/>
      <c r="I18" s="260"/>
      <c r="J18" s="260"/>
      <c r="K18" s="276"/>
      <c r="L18" s="275">
        <v>15</v>
      </c>
      <c r="M18" s="260"/>
      <c r="N18" s="276"/>
      <c r="O18" s="275" t="s">
        <v>236</v>
      </c>
      <c r="P18" s="260"/>
      <c r="Q18" s="260"/>
      <c r="R18" s="260"/>
      <c r="S18" s="260"/>
      <c r="T18" s="281">
        <v>13338279</v>
      </c>
      <c r="U18" s="281"/>
      <c r="V18" s="281"/>
      <c r="W18" s="281"/>
      <c r="X18" s="280"/>
    </row>
    <row r="19" spans="2:24" ht="30" customHeight="1" x14ac:dyDescent="0.15">
      <c r="B19" s="280"/>
      <c r="C19" s="281">
        <v>44371</v>
      </c>
      <c r="D19" s="281"/>
      <c r="E19" s="281"/>
      <c r="F19" s="280"/>
      <c r="G19" s="260" t="s">
        <v>242</v>
      </c>
      <c r="H19" s="260"/>
      <c r="I19" s="260"/>
      <c r="J19" s="260"/>
      <c r="K19" s="276"/>
      <c r="L19" s="275">
        <v>16</v>
      </c>
      <c r="M19" s="260"/>
      <c r="N19" s="276"/>
      <c r="O19" s="275" t="s">
        <v>243</v>
      </c>
      <c r="P19" s="260"/>
      <c r="Q19" s="260"/>
      <c r="R19" s="260"/>
      <c r="S19" s="260"/>
      <c r="T19" s="281">
        <v>12154590</v>
      </c>
      <c r="U19" s="281"/>
      <c r="V19" s="281"/>
      <c r="W19" s="281"/>
      <c r="X19" s="280"/>
    </row>
    <row r="20" spans="2:24" ht="30" customHeight="1" x14ac:dyDescent="0.15">
      <c r="B20" s="280"/>
      <c r="C20" s="281">
        <v>42617</v>
      </c>
      <c r="D20" s="281"/>
      <c r="E20" s="281"/>
      <c r="F20" s="280"/>
      <c r="G20" s="260" t="s">
        <v>238</v>
      </c>
      <c r="H20" s="260"/>
      <c r="I20" s="260"/>
      <c r="J20" s="260"/>
      <c r="K20" s="276"/>
      <c r="L20" s="275">
        <v>17</v>
      </c>
      <c r="M20" s="260"/>
      <c r="N20" s="276"/>
      <c r="O20" s="275" t="s">
        <v>244</v>
      </c>
      <c r="P20" s="260"/>
      <c r="Q20" s="260"/>
      <c r="R20" s="260"/>
      <c r="S20" s="260"/>
      <c r="T20" s="281">
        <v>8813358</v>
      </c>
      <c r="U20" s="281"/>
      <c r="V20" s="281"/>
      <c r="W20" s="281"/>
      <c r="X20" s="280"/>
    </row>
    <row r="21" spans="2:24" ht="30" customHeight="1" x14ac:dyDescent="0.15">
      <c r="B21" s="280"/>
      <c r="C21" s="281">
        <v>40455</v>
      </c>
      <c r="D21" s="281"/>
      <c r="E21" s="281"/>
      <c r="F21" s="280"/>
      <c r="G21" s="260" t="s">
        <v>245</v>
      </c>
      <c r="H21" s="260"/>
      <c r="I21" s="260"/>
      <c r="J21" s="260"/>
      <c r="K21" s="276"/>
      <c r="L21" s="275">
        <v>18</v>
      </c>
      <c r="M21" s="260"/>
      <c r="N21" s="276"/>
      <c r="O21" s="275" t="s">
        <v>246</v>
      </c>
      <c r="P21" s="260"/>
      <c r="Q21" s="260"/>
      <c r="R21" s="260"/>
      <c r="S21" s="260"/>
      <c r="T21" s="281">
        <v>8289355</v>
      </c>
      <c r="U21" s="281"/>
      <c r="V21" s="281"/>
      <c r="W21" s="281"/>
    </row>
    <row r="22" spans="2:24" ht="30" customHeight="1" x14ac:dyDescent="0.15">
      <c r="B22" s="280"/>
      <c r="C22" s="281">
        <v>38042</v>
      </c>
      <c r="D22" s="281"/>
      <c r="E22" s="281"/>
      <c r="F22" s="280"/>
      <c r="G22" s="260" t="s">
        <v>247</v>
      </c>
      <c r="H22" s="260"/>
      <c r="I22" s="260"/>
      <c r="J22" s="260"/>
      <c r="K22" s="276"/>
      <c r="L22" s="275">
        <v>19</v>
      </c>
      <c r="M22" s="260"/>
      <c r="N22" s="276"/>
      <c r="O22" s="275" t="s">
        <v>248</v>
      </c>
      <c r="P22" s="260"/>
      <c r="Q22" s="260"/>
      <c r="R22" s="260"/>
      <c r="S22" s="260"/>
      <c r="T22" s="281">
        <v>8109269</v>
      </c>
      <c r="U22" s="281"/>
      <c r="V22" s="281"/>
      <c r="W22" s="281"/>
      <c r="X22" s="280"/>
    </row>
    <row r="23" spans="2:24" ht="30" customHeight="1" x14ac:dyDescent="0.15">
      <c r="B23" s="286"/>
      <c r="C23" s="287">
        <v>37593</v>
      </c>
      <c r="D23" s="287"/>
      <c r="E23" s="287"/>
      <c r="F23" s="286"/>
      <c r="G23" s="260" t="s">
        <v>244</v>
      </c>
      <c r="H23" s="260"/>
      <c r="I23" s="260"/>
      <c r="J23" s="260"/>
      <c r="K23" s="276"/>
      <c r="L23" s="288">
        <v>20</v>
      </c>
      <c r="M23" s="75"/>
      <c r="N23" s="289"/>
      <c r="O23" s="275" t="s">
        <v>240</v>
      </c>
      <c r="P23" s="260"/>
      <c r="Q23" s="260"/>
      <c r="R23" s="260"/>
      <c r="S23" s="260"/>
      <c r="T23" s="281">
        <v>8093780</v>
      </c>
      <c r="U23" s="281"/>
      <c r="V23" s="281"/>
      <c r="W23" s="281"/>
      <c r="X23" s="286"/>
    </row>
    <row r="24" spans="2:24" ht="30" customHeight="1" x14ac:dyDescent="0.15">
      <c r="B24" s="228"/>
      <c r="C24" s="113"/>
      <c r="D24" s="113"/>
      <c r="E24" s="113"/>
      <c r="F24" s="228"/>
      <c r="G24" s="228"/>
      <c r="H24" s="228"/>
      <c r="I24" s="228"/>
      <c r="J24" s="228"/>
      <c r="K24" s="228"/>
      <c r="L24" s="113"/>
      <c r="M24" s="113"/>
      <c r="N24" s="113"/>
      <c r="O24" s="290" t="s">
        <v>249</v>
      </c>
      <c r="P24" s="290"/>
      <c r="Q24" s="290"/>
      <c r="R24" s="290"/>
      <c r="S24" s="290"/>
      <c r="T24" s="290"/>
      <c r="U24" s="290"/>
      <c r="V24" s="290"/>
      <c r="W24" s="290"/>
      <c r="X24" s="290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2" orientation="portrait" verticalDpi="0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6-1_6-2</vt:lpstr>
      <vt:lpstr>6-3_6-4</vt:lpstr>
      <vt:lpstr>6-5_6-6</vt:lpstr>
      <vt:lpstr>6-7</vt:lpstr>
      <vt:lpstr>6-8_6-9</vt:lpstr>
      <vt:lpstr>6-10</vt:lpstr>
      <vt:lpstr>6-11_6-12</vt:lpstr>
      <vt:lpstr>6-13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