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4\"/>
    </mc:Choice>
  </mc:AlternateContent>
  <xr:revisionPtr revIDLastSave="0" documentId="8_{06FB0689-8307-4690-81D1-ADB9FC51F7F9}" xr6:coauthVersionLast="47" xr6:coauthVersionMax="47" xr10:uidLastSave="{00000000-0000-0000-0000-000000000000}"/>
  <bookViews>
    <workbookView xWindow="-120" yWindow="-120" windowWidth="29040" windowHeight="15840" xr2:uid="{4E8A6B9C-1584-4651-B9A5-D2DBB6C01D2F}"/>
  </bookViews>
  <sheets>
    <sheet name="4-1" sheetId="2" r:id="rId1"/>
    <sheet name="4-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N6" i="3"/>
  <c r="K6" i="3"/>
  <c r="H6" i="3"/>
  <c r="T25" i="2"/>
  <c r="P25" i="2"/>
</calcChain>
</file>

<file path=xl/sharedStrings.xml><?xml version="1.0" encoding="utf-8"?>
<sst xmlns="http://schemas.openxmlformats.org/spreadsheetml/2006/main" count="204" uniqueCount="57">
  <si>
    <t>４　事業所</t>
    <rPh sb="2" eb="3">
      <t>コト</t>
    </rPh>
    <rPh sb="3" eb="4">
      <t>ギョウ</t>
    </rPh>
    <rPh sb="4" eb="5">
      <t>ショ</t>
    </rPh>
    <phoneticPr fontId="4"/>
  </si>
  <si>
    <t>4-1　産業大分類別、事業所数及び従業者数</t>
    <rPh sb="4" eb="6">
      <t>サンギョウ</t>
    </rPh>
    <rPh sb="6" eb="9">
      <t>ダイブンルイ</t>
    </rPh>
    <rPh sb="9" eb="10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シャ</t>
    </rPh>
    <rPh sb="20" eb="21">
      <t>スウ</t>
    </rPh>
    <phoneticPr fontId="4"/>
  </si>
  <si>
    <t>産業大分類</t>
    <rPh sb="0" eb="2">
      <t>サンギョウ</t>
    </rPh>
    <rPh sb="2" eb="5">
      <t>ダイブンルイ</t>
    </rPh>
    <phoneticPr fontId="4"/>
  </si>
  <si>
    <t>平　成　３　年</t>
    <rPh sb="0" eb="1">
      <t>ヒラ</t>
    </rPh>
    <rPh sb="2" eb="3">
      <t>シゲル</t>
    </rPh>
    <rPh sb="6" eb="7">
      <t>ネン</t>
    </rPh>
    <phoneticPr fontId="4"/>
  </si>
  <si>
    <t>平　成　８　年</t>
    <rPh sb="0" eb="1">
      <t>ヒラ</t>
    </rPh>
    <rPh sb="2" eb="3">
      <t>シゲル</t>
    </rPh>
    <rPh sb="6" eb="7">
      <t>ネン</t>
    </rPh>
    <phoneticPr fontId="4"/>
  </si>
  <si>
    <t>平　成　１３　年　</t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</si>
  <si>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</si>
  <si>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</si>
  <si>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総数</t>
    <rPh sb="0" eb="2">
      <t>ソウスウ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</si>
  <si>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</si>
  <si>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</si>
  <si>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-</t>
    <phoneticPr fontId="4"/>
  </si>
  <si>
    <t>-</t>
  </si>
  <si>
    <t>漁業</t>
    <rPh sb="0" eb="2">
      <t>ギョギョウ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</si>
  <si>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</si>
  <si>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</si>
  <si>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</si>
  <si>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</si>
  <si>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運輸・通信業</t>
    <rPh sb="0" eb="2">
      <t>ウンユ</t>
    </rPh>
    <rPh sb="3" eb="6">
      <t>ツウシンギョウ</t>
    </rPh>
    <phoneticPr fontId="4"/>
  </si>
  <si>
    <t>卸売・小売業,飲食店</t>
    <rPh sb="0" eb="2">
      <t>オロシウ</t>
    </rPh>
    <rPh sb="3" eb="5">
      <t>コウリ</t>
    </rPh>
    <rPh sb="5" eb="6">
      <t>ギョウ</t>
    </rPh>
    <rPh sb="7" eb="9">
      <t>インショク</t>
    </rPh>
    <rPh sb="9" eb="10">
      <t>テン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</si>
  <si>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</si>
  <si>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</t>
    <rPh sb="0" eb="3">
      <t>フドウサン</t>
    </rPh>
    <rPh sb="3" eb="4">
      <t>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</si>
  <si>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</si>
  <si>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</si>
  <si>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平　成　１６　年</t>
    <rPh sb="0" eb="1">
      <t>ヒラ</t>
    </rPh>
    <rPh sb="2" eb="3">
      <t>シゲル</t>
    </rPh>
    <rPh sb="7" eb="8">
      <t>ネン</t>
    </rPh>
    <phoneticPr fontId="4"/>
  </si>
  <si>
    <t>平　成　１８　年　</t>
    <phoneticPr fontId="4"/>
  </si>
  <si>
    <t>事業所数</t>
  </si>
  <si>
    <t>従業者数</t>
  </si>
  <si>
    <t>情報通信業</t>
    <rPh sb="0" eb="2">
      <t>ジョウホウ</t>
    </rPh>
    <rPh sb="2" eb="5">
      <t>ツウシンギョウ</t>
    </rPh>
    <phoneticPr fontId="4"/>
  </si>
  <si>
    <t>運輸業</t>
    <rPh sb="0" eb="2">
      <t>ウンユ</t>
    </rPh>
    <rPh sb="2" eb="3">
      <t>ギョウ</t>
    </rPh>
    <phoneticPr fontId="4"/>
  </si>
  <si>
    <t>卸売・小売業</t>
    <rPh sb="0" eb="2">
      <t>オロシウ</t>
    </rPh>
    <rPh sb="3" eb="5">
      <t>コウリ</t>
    </rPh>
    <rPh sb="5" eb="6">
      <t>ギョウ</t>
    </rPh>
    <phoneticPr fontId="4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</si>
  <si>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</si>
  <si>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医療，福祉</t>
    <rPh sb="0" eb="2">
      <t>イリョウ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</si>
  <si>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</si>
  <si>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複合サービス業</t>
    <rPh sb="0" eb="2">
      <t>フクゴウ</t>
    </rPh>
    <rPh sb="6" eb="7">
      <t>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</si>
  <si>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</si>
  <si>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注）平成3年は7月1日、8･13･16･18年は10月1日現在。</t>
    <rPh sb="0" eb="1">
      <t>チュウ</t>
    </rPh>
    <rPh sb="2" eb="4">
      <t>ヘイセイ</t>
    </rPh>
    <rPh sb="5" eb="6">
      <t>ネン</t>
    </rPh>
    <rPh sb="8" eb="9">
      <t>ガツ</t>
    </rPh>
    <rPh sb="10" eb="11">
      <t>ニチ</t>
    </rPh>
    <rPh sb="22" eb="23">
      <t>ネン</t>
    </rPh>
    <rPh sb="26" eb="27">
      <t>ガツ</t>
    </rPh>
    <rPh sb="28" eb="29">
      <t>ニチ</t>
    </rPh>
    <rPh sb="29" eb="31">
      <t>ゲンザイ</t>
    </rPh>
    <phoneticPr fontId="4"/>
  </si>
  <si>
    <t>資料　総務省統計局「事業所・企業統計調査報告」</t>
    <rPh sb="0" eb="2">
      <t>シリョウ</t>
    </rPh>
    <rPh sb="3" eb="6">
      <t>ソウムショウ</t>
    </rPh>
    <rPh sb="6" eb="9">
      <t>トウケイキョク</t>
    </rPh>
    <rPh sb="10" eb="13">
      <t>ジギョウショ</t>
    </rPh>
    <rPh sb="14" eb="16">
      <t>キギョウ</t>
    </rPh>
    <rPh sb="16" eb="18">
      <t>トウケイ</t>
    </rPh>
    <rPh sb="18" eb="20">
      <t>チョウサ</t>
    </rPh>
    <rPh sb="20" eb="22">
      <t>ホウコク</t>
    </rPh>
    <phoneticPr fontId="4"/>
  </si>
  <si>
    <t>注）平成16年は簡易調査の為公務の調査無</t>
    <rPh sb="2" eb="4">
      <t>ヘイセイ</t>
    </rPh>
    <rPh sb="6" eb="7">
      <t>ネン</t>
    </rPh>
    <rPh sb="8" eb="10">
      <t>カンイ</t>
    </rPh>
    <rPh sb="10" eb="12">
      <t>チョウサ</t>
    </rPh>
    <rPh sb="13" eb="14">
      <t>タメ</t>
    </rPh>
    <rPh sb="14" eb="16">
      <t>コウム</t>
    </rPh>
    <rPh sb="17" eb="19">
      <t>チョウサ</t>
    </rPh>
    <rPh sb="19" eb="20">
      <t>ナシ</t>
    </rPh>
    <phoneticPr fontId="4"/>
  </si>
  <si>
    <t>注）平成18年は速報値</t>
    <rPh sb="2" eb="4">
      <t>ヘイセイ</t>
    </rPh>
    <rPh sb="6" eb="7">
      <t>ネン</t>
    </rPh>
    <rPh sb="8" eb="10">
      <t>ソクホウ</t>
    </rPh>
    <rPh sb="10" eb="11">
      <t>チ</t>
    </rPh>
    <phoneticPr fontId="4"/>
  </si>
  <si>
    <t>4-2　産業大分類別、従業者規模別事業所数及び従業者数　　</t>
    <phoneticPr fontId="4"/>
  </si>
  <si>
    <t>（平成１８年１０月１日現在）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4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</si>
  <si>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4"/>
  </si>
  <si>
    <t>総　　　　数</t>
    <rPh sb="0" eb="1">
      <t>フサ</t>
    </rPh>
    <rPh sb="5" eb="6">
      <t>カズ</t>
    </rPh>
    <phoneticPr fontId="4"/>
  </si>
  <si>
    <t>民　　　　　　　　　　　　営</t>
    <rPh sb="0" eb="1">
      <t>タミ</t>
    </rPh>
    <rPh sb="13" eb="14">
      <t>エイ</t>
    </rPh>
    <phoneticPr fontId="4"/>
  </si>
  <si>
    <t>１～４人</t>
    <rPh sb="3" eb="4">
      <t>ニン</t>
    </rPh>
    <phoneticPr fontId="4"/>
  </si>
  <si>
    <t>５～９人</t>
    <rPh sb="3" eb="4">
      <t>ニン</t>
    </rPh>
    <phoneticPr fontId="4"/>
  </si>
  <si>
    <t>運輸業</t>
    <rPh sb="0" eb="3">
      <t>ウンユギョウ</t>
    </rPh>
    <phoneticPr fontId="4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</si>
  <si>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</si>
  <si>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教育，学習支援</t>
    <rPh sb="0" eb="2">
      <t>キョウイク</t>
    </rPh>
    <rPh sb="3" eb="5">
      <t>ガクシュウ</t>
    </rPh>
    <rPh sb="5" eb="7">
      <t>シエン</t>
    </rPh>
    <phoneticPr fontId="4"/>
  </si>
  <si>
    <t>サービス業（他に分類　されないもの）</t>
    <rPh sb="4" eb="5">
      <t>ギョウ</t>
    </rPh>
    <rPh sb="6" eb="7">
      <t>タ</t>
    </rPh>
    <rPh sb="8" eb="10">
      <t>ブンルイ</t>
    </rPh>
    <phoneticPr fontId="4"/>
  </si>
  <si>
    <t>民　　　　　　　　　営(つづき)</t>
    <rPh sb="0" eb="1">
      <t>タミ</t>
    </rPh>
    <rPh sb="10" eb="11">
      <t>エイ</t>
    </rPh>
    <phoneticPr fontId="4"/>
  </si>
  <si>
    <t>国、地方公共団体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4"/>
  </si>
  <si>
    <t>１０～１９人</t>
    <rPh sb="5" eb="6">
      <t>ニン</t>
    </rPh>
    <phoneticPr fontId="4"/>
  </si>
  <si>
    <t>２０～２９人</t>
    <rPh sb="5" eb="6">
      <t>ニン</t>
    </rPh>
    <phoneticPr fontId="4"/>
  </si>
  <si>
    <t>３０人以上</t>
    <rPh sb="2" eb="3">
      <t>ニン</t>
    </rPh>
    <rPh sb="3" eb="5">
      <t>イジョウ</t>
    </rPh>
    <phoneticPr fontId="4"/>
  </si>
  <si>
    <t>注）１８年速報結果の為、農･林･漁業の規模別内訳は未公表。</t>
    <rPh sb="0" eb="1">
      <t>チュウ</t>
    </rPh>
    <rPh sb="4" eb="5">
      <t>ネン</t>
    </rPh>
    <rPh sb="5" eb="7">
      <t>ソクホウ</t>
    </rPh>
    <rPh sb="7" eb="9">
      <t>ケッカ</t>
    </rPh>
    <rPh sb="10" eb="11">
      <t>タメ</t>
    </rPh>
    <rPh sb="12" eb="13">
      <t>ノウ</t>
    </rPh>
    <rPh sb="14" eb="15">
      <t>ハヤシ</t>
    </rPh>
    <rPh sb="16" eb="18">
      <t>ギョギョウ</t>
    </rPh>
    <rPh sb="19" eb="22">
      <t>キボベツ</t>
    </rPh>
    <rPh sb="22" eb="24">
      <t>ウチワケ</t>
    </rPh>
    <rPh sb="25" eb="28">
      <t>ミコウヒョウ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</si>
</sst>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0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41" fontId="6" fillId="0" borderId="0" xfId="1" applyNumberFormat="1" applyFont="1" applyAlignment="1">
      <alignment horizontal="right" vertical="center"/>
    </xf>
    <xf numFmtId="41" fontId="6" fillId="0" borderId="9" xfId="1" applyNumberFormat="1" applyFont="1" applyBorder="1" applyAlignment="1">
      <alignment horizontal="right" vertical="center"/>
    </xf>
    <xf numFmtId="0" fontId="1" fillId="0" borderId="0" xfId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distributed" vertical="center" wrapText="1"/>
    </xf>
    <xf numFmtId="0" fontId="1" fillId="0" borderId="5" xfId="1" applyBorder="1" applyAlignment="1">
      <alignment horizontal="distributed" vertical="center"/>
    </xf>
    <xf numFmtId="0" fontId="1" fillId="0" borderId="6" xfId="1" applyBorder="1" applyAlignment="1">
      <alignment horizontal="distributed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12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41" fontId="6" fillId="0" borderId="13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7" fillId="0" borderId="0" xfId="1" applyFont="1" applyAlignment="1">
      <alignment horizontal="left" vertical="top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2" applyAlignment="1" applyProtection="1">
      <alignment vertical="center"/>
    </xf>
    <xf numFmtId="0" fontId="1" fillId="0" borderId="14" xfId="1" applyBorder="1">
      <alignment vertical="center"/>
    </xf>
    <xf numFmtId="0" fontId="1" fillId="0" borderId="14" xfId="1" applyBorder="1" applyAlignment="1"/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6" fontId="1" fillId="0" borderId="0" xfId="1" applyNumberFormat="1">
      <alignment vertical="center"/>
    </xf>
    <xf numFmtId="41" fontId="6" fillId="0" borderId="0" xfId="1" applyNumberFormat="1" applyFont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41" fontId="6" fillId="0" borderId="12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FB73D3B1-7E9E-4F2F-955D-9F919EE3E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30</xdr:row>
      <xdr:rowOff>219075</xdr:rowOff>
    </xdr:from>
    <xdr:to>
      <xdr:col>8</xdr:col>
      <xdr:colOff>66675</xdr:colOff>
      <xdr:row>33</xdr:row>
      <xdr:rowOff>28575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38617CE-CBAF-4E0B-A4D5-E346F080B257}"/>
            </a:ext>
          </a:extLst>
        </xdr:cNvPr>
        <xdr:cNvSpPr>
          <a:spLocks/>
        </xdr:cNvSpPr>
      </xdr:nvSpPr>
      <xdr:spPr bwMode="auto">
        <a:xfrm>
          <a:off x="2266950" y="11010900"/>
          <a:ext cx="152400" cy="952500"/>
        </a:xfrm>
        <a:prstGeom prst="righ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257175</xdr:colOff>
      <xdr:row>6</xdr:row>
      <xdr:rowOff>228600</xdr:rowOff>
    </xdr:from>
    <xdr:to>
      <xdr:col>20</xdr:col>
      <xdr:colOff>142875</xdr:colOff>
      <xdr:row>9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1A1C78D-A2EB-48C3-8C38-75BB70522A9E}"/>
            </a:ext>
          </a:extLst>
        </xdr:cNvPr>
        <xdr:cNvSpPr>
          <a:spLocks/>
        </xdr:cNvSpPr>
      </xdr:nvSpPr>
      <xdr:spPr bwMode="auto">
        <a:xfrm>
          <a:off x="5648325" y="2438400"/>
          <a:ext cx="161925" cy="942975"/>
        </a:xfrm>
        <a:prstGeom prst="rightBrace">
          <a:avLst>
            <a:gd name="adj1" fmla="val 485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ED56-C3B3-494E-B8D1-6E564EDB5B69}">
  <dimension ref="B1:AE47"/>
  <sheetViews>
    <sheetView showGridLines="0" tabSelected="1" zoomScale="75" workbookViewId="0">
      <selection activeCell="B1" sqref="B1:G1"/>
    </sheetView>
  </sheetViews>
  <sheetFormatPr defaultColWidth="4.140625" defaultRowHeight="30" customHeight="1" x14ac:dyDescent="0.15"/>
  <cols>
    <col min="1" max="1" width="4.85546875" style="3" customWidth="1"/>
    <col min="2" max="256" width="4.140625" style="3"/>
    <col min="257" max="257" width="4.85546875" style="3" customWidth="1"/>
    <col min="258" max="512" width="4.140625" style="3"/>
    <col min="513" max="513" width="4.85546875" style="3" customWidth="1"/>
    <col min="514" max="768" width="4.140625" style="3"/>
    <col min="769" max="769" width="4.85546875" style="3" customWidth="1"/>
    <col min="770" max="1024" width="4.140625" style="3"/>
    <col min="1025" max="1025" width="4.85546875" style="3" customWidth="1"/>
    <col min="1026" max="1280" width="4.140625" style="3"/>
    <col min="1281" max="1281" width="4.85546875" style="3" customWidth="1"/>
    <col min="1282" max="1536" width="4.140625" style="3"/>
    <col min="1537" max="1537" width="4.85546875" style="3" customWidth="1"/>
    <col min="1538" max="1792" width="4.140625" style="3"/>
    <col min="1793" max="1793" width="4.85546875" style="3" customWidth="1"/>
    <col min="1794" max="2048" width="4.140625" style="3"/>
    <col min="2049" max="2049" width="4.85546875" style="3" customWidth="1"/>
    <col min="2050" max="2304" width="4.140625" style="3"/>
    <col min="2305" max="2305" width="4.85546875" style="3" customWidth="1"/>
    <col min="2306" max="2560" width="4.140625" style="3"/>
    <col min="2561" max="2561" width="4.85546875" style="3" customWidth="1"/>
    <col min="2562" max="2816" width="4.140625" style="3"/>
    <col min="2817" max="2817" width="4.85546875" style="3" customWidth="1"/>
    <col min="2818" max="3072" width="4.140625" style="3"/>
    <col min="3073" max="3073" width="4.85546875" style="3" customWidth="1"/>
    <col min="3074" max="3328" width="4.140625" style="3"/>
    <col min="3329" max="3329" width="4.85546875" style="3" customWidth="1"/>
    <col min="3330" max="3584" width="4.140625" style="3"/>
    <col min="3585" max="3585" width="4.85546875" style="3" customWidth="1"/>
    <col min="3586" max="3840" width="4.140625" style="3"/>
    <col min="3841" max="3841" width="4.85546875" style="3" customWidth="1"/>
    <col min="3842" max="4096" width="4.140625" style="3"/>
    <col min="4097" max="4097" width="4.85546875" style="3" customWidth="1"/>
    <col min="4098" max="4352" width="4.140625" style="3"/>
    <col min="4353" max="4353" width="4.85546875" style="3" customWidth="1"/>
    <col min="4354" max="4608" width="4.140625" style="3"/>
    <col min="4609" max="4609" width="4.85546875" style="3" customWidth="1"/>
    <col min="4610" max="4864" width="4.140625" style="3"/>
    <col min="4865" max="4865" width="4.85546875" style="3" customWidth="1"/>
    <col min="4866" max="5120" width="4.140625" style="3"/>
    <col min="5121" max="5121" width="4.85546875" style="3" customWidth="1"/>
    <col min="5122" max="5376" width="4.140625" style="3"/>
    <col min="5377" max="5377" width="4.85546875" style="3" customWidth="1"/>
    <col min="5378" max="5632" width="4.140625" style="3"/>
    <col min="5633" max="5633" width="4.85546875" style="3" customWidth="1"/>
    <col min="5634" max="5888" width="4.140625" style="3"/>
    <col min="5889" max="5889" width="4.85546875" style="3" customWidth="1"/>
    <col min="5890" max="6144" width="4.140625" style="3"/>
    <col min="6145" max="6145" width="4.85546875" style="3" customWidth="1"/>
    <col min="6146" max="6400" width="4.140625" style="3"/>
    <col min="6401" max="6401" width="4.85546875" style="3" customWidth="1"/>
    <col min="6402" max="6656" width="4.140625" style="3"/>
    <col min="6657" max="6657" width="4.85546875" style="3" customWidth="1"/>
    <col min="6658" max="6912" width="4.140625" style="3"/>
    <col min="6913" max="6913" width="4.85546875" style="3" customWidth="1"/>
    <col min="6914" max="7168" width="4.140625" style="3"/>
    <col min="7169" max="7169" width="4.85546875" style="3" customWidth="1"/>
    <col min="7170" max="7424" width="4.140625" style="3"/>
    <col min="7425" max="7425" width="4.85546875" style="3" customWidth="1"/>
    <col min="7426" max="7680" width="4.140625" style="3"/>
    <col min="7681" max="7681" width="4.85546875" style="3" customWidth="1"/>
    <col min="7682" max="7936" width="4.140625" style="3"/>
    <col min="7937" max="7937" width="4.85546875" style="3" customWidth="1"/>
    <col min="7938" max="8192" width="4.140625" style="3"/>
    <col min="8193" max="8193" width="4.85546875" style="3" customWidth="1"/>
    <col min="8194" max="8448" width="4.140625" style="3"/>
    <col min="8449" max="8449" width="4.85546875" style="3" customWidth="1"/>
    <col min="8450" max="8704" width="4.140625" style="3"/>
    <col min="8705" max="8705" width="4.85546875" style="3" customWidth="1"/>
    <col min="8706" max="8960" width="4.140625" style="3"/>
    <col min="8961" max="8961" width="4.85546875" style="3" customWidth="1"/>
    <col min="8962" max="9216" width="4.140625" style="3"/>
    <col min="9217" max="9217" width="4.85546875" style="3" customWidth="1"/>
    <col min="9218" max="9472" width="4.140625" style="3"/>
    <col min="9473" max="9473" width="4.85546875" style="3" customWidth="1"/>
    <col min="9474" max="9728" width="4.140625" style="3"/>
    <col min="9729" max="9729" width="4.85546875" style="3" customWidth="1"/>
    <col min="9730" max="9984" width="4.140625" style="3"/>
    <col min="9985" max="9985" width="4.85546875" style="3" customWidth="1"/>
    <col min="9986" max="10240" width="4.140625" style="3"/>
    <col min="10241" max="10241" width="4.85546875" style="3" customWidth="1"/>
    <col min="10242" max="10496" width="4.140625" style="3"/>
    <col min="10497" max="10497" width="4.85546875" style="3" customWidth="1"/>
    <col min="10498" max="10752" width="4.140625" style="3"/>
    <col min="10753" max="10753" width="4.85546875" style="3" customWidth="1"/>
    <col min="10754" max="11008" width="4.140625" style="3"/>
    <col min="11009" max="11009" width="4.85546875" style="3" customWidth="1"/>
    <col min="11010" max="11264" width="4.140625" style="3"/>
    <col min="11265" max="11265" width="4.85546875" style="3" customWidth="1"/>
    <col min="11266" max="11520" width="4.140625" style="3"/>
    <col min="11521" max="11521" width="4.85546875" style="3" customWidth="1"/>
    <col min="11522" max="11776" width="4.140625" style="3"/>
    <col min="11777" max="11777" width="4.85546875" style="3" customWidth="1"/>
    <col min="11778" max="12032" width="4.140625" style="3"/>
    <col min="12033" max="12033" width="4.85546875" style="3" customWidth="1"/>
    <col min="12034" max="12288" width="4.140625" style="3"/>
    <col min="12289" max="12289" width="4.85546875" style="3" customWidth="1"/>
    <col min="12290" max="12544" width="4.140625" style="3"/>
    <col min="12545" max="12545" width="4.85546875" style="3" customWidth="1"/>
    <col min="12546" max="12800" width="4.140625" style="3"/>
    <col min="12801" max="12801" width="4.85546875" style="3" customWidth="1"/>
    <col min="12802" max="13056" width="4.140625" style="3"/>
    <col min="13057" max="13057" width="4.85546875" style="3" customWidth="1"/>
    <col min="13058" max="13312" width="4.140625" style="3"/>
    <col min="13313" max="13313" width="4.85546875" style="3" customWidth="1"/>
    <col min="13314" max="13568" width="4.140625" style="3"/>
    <col min="13569" max="13569" width="4.85546875" style="3" customWidth="1"/>
    <col min="13570" max="13824" width="4.140625" style="3"/>
    <col min="13825" max="13825" width="4.85546875" style="3" customWidth="1"/>
    <col min="13826" max="14080" width="4.140625" style="3"/>
    <col min="14081" max="14081" width="4.85546875" style="3" customWidth="1"/>
    <col min="14082" max="14336" width="4.140625" style="3"/>
    <col min="14337" max="14337" width="4.85546875" style="3" customWidth="1"/>
    <col min="14338" max="14592" width="4.140625" style="3"/>
    <col min="14593" max="14593" width="4.85546875" style="3" customWidth="1"/>
    <col min="14594" max="14848" width="4.140625" style="3"/>
    <col min="14849" max="14849" width="4.85546875" style="3" customWidth="1"/>
    <col min="14850" max="15104" width="4.140625" style="3"/>
    <col min="15105" max="15105" width="4.85546875" style="3" customWidth="1"/>
    <col min="15106" max="15360" width="4.140625" style="3"/>
    <col min="15361" max="15361" width="4.85546875" style="3" customWidth="1"/>
    <col min="15362" max="15616" width="4.140625" style="3"/>
    <col min="15617" max="15617" width="4.85546875" style="3" customWidth="1"/>
    <col min="15618" max="15872" width="4.140625" style="3"/>
    <col min="15873" max="15873" width="4.85546875" style="3" customWidth="1"/>
    <col min="15874" max="16128" width="4.140625" style="3"/>
    <col min="16129" max="16129" width="4.85546875" style="3" customWidth="1"/>
    <col min="16130" max="16384" width="4.140625" style="3"/>
  </cols>
  <sheetData>
    <row r="1" spans="2:31" ht="24.75" customHeight="1" x14ac:dyDescent="0.15">
      <c r="B1" s="1" t="s">
        <v>0</v>
      </c>
      <c r="C1" s="1"/>
      <c r="D1" s="1"/>
      <c r="E1" s="1"/>
      <c r="F1" s="1"/>
      <c r="G1" s="1"/>
      <c r="H1" s="2"/>
      <c r="I1" s="2"/>
      <c r="J1" s="2"/>
    </row>
    <row r="2" spans="2:31" ht="20.100000000000001" customHeight="1" x14ac:dyDescent="0.15"/>
    <row r="3" spans="2:31" ht="24.9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20.100000000000001" customHeight="1" thickBot="1" x14ac:dyDescent="0.2"/>
    <row r="5" spans="2:31" ht="30" customHeight="1" x14ac:dyDescent="0.15">
      <c r="B5" s="5" t="s">
        <v>2</v>
      </c>
      <c r="C5" s="5"/>
      <c r="D5" s="5"/>
      <c r="E5" s="5"/>
      <c r="F5" s="5"/>
      <c r="G5" s="6"/>
      <c r="H5" s="7" t="s">
        <v>3</v>
      </c>
      <c r="I5" s="7"/>
      <c r="J5" s="7"/>
      <c r="K5" s="7"/>
      <c r="L5" s="7"/>
      <c r="M5" s="7"/>
      <c r="N5" s="7"/>
      <c r="O5" s="8"/>
      <c r="P5" s="7" t="s">
        <v>4</v>
      </c>
      <c r="Q5" s="7"/>
      <c r="R5" s="7"/>
      <c r="S5" s="7"/>
      <c r="T5" s="7"/>
      <c r="U5" s="7"/>
      <c r="V5" s="7"/>
      <c r="W5" s="7"/>
      <c r="X5" s="7" t="s">
        <v>5</v>
      </c>
      <c r="Y5" s="7"/>
      <c r="Z5" s="7"/>
      <c r="AA5" s="7"/>
      <c r="AB5" s="7"/>
      <c r="AC5" s="7"/>
      <c r="AD5" s="7"/>
      <c r="AE5" s="8"/>
    </row>
    <row r="6" spans="2:31" ht="30" customHeight="1" x14ac:dyDescent="0.15">
      <c r="B6" s="9"/>
      <c r="C6" s="9"/>
      <c r="D6" s="9"/>
      <c r="E6" s="9"/>
      <c r="F6" s="9"/>
      <c r="G6" s="10"/>
      <c r="H6" s="11" t="s">
        <v>6</v>
      </c>
      <c r="I6" s="11"/>
      <c r="J6" s="11"/>
      <c r="K6" s="11"/>
      <c r="L6" s="11" t="s">
        <v>7</v>
      </c>
      <c r="M6" s="11"/>
      <c r="N6" s="11"/>
      <c r="O6" s="11"/>
      <c r="P6" s="11" t="s">
        <v>6</v>
      </c>
      <c r="Q6" s="11"/>
      <c r="R6" s="11"/>
      <c r="S6" s="11"/>
      <c r="T6" s="11" t="s">
        <v>7</v>
      </c>
      <c r="U6" s="11"/>
      <c r="V6" s="11"/>
      <c r="W6" s="11"/>
      <c r="X6" s="11" t="s">
        <v>6</v>
      </c>
      <c r="Y6" s="11"/>
      <c r="Z6" s="11"/>
      <c r="AA6" s="11"/>
      <c r="AB6" s="11" t="s">
        <v>7</v>
      </c>
      <c r="AC6" s="11"/>
      <c r="AD6" s="11"/>
      <c r="AE6" s="12"/>
    </row>
    <row r="7" spans="2:31" ht="30" customHeight="1" x14ac:dyDescent="0.15">
      <c r="B7" s="13" t="s">
        <v>8</v>
      </c>
      <c r="C7" s="13"/>
      <c r="D7" s="13"/>
      <c r="E7" s="13"/>
      <c r="F7" s="13"/>
      <c r="G7" s="14"/>
      <c r="H7" s="15">
        <v>5852</v>
      </c>
      <c r="I7" s="15"/>
      <c r="J7" s="15"/>
      <c r="K7" s="15"/>
      <c r="L7" s="16">
        <v>39436</v>
      </c>
      <c r="M7" s="16"/>
      <c r="N7" s="16"/>
      <c r="O7" s="16"/>
      <c r="P7" s="15">
        <v>5521</v>
      </c>
      <c r="Q7" s="15"/>
      <c r="R7" s="15"/>
      <c r="S7" s="15"/>
      <c r="T7" s="15">
        <v>36473</v>
      </c>
      <c r="U7" s="15"/>
      <c r="V7" s="15"/>
      <c r="W7" s="15"/>
      <c r="X7" s="15">
        <v>5311</v>
      </c>
      <c r="Y7" s="15"/>
      <c r="Z7" s="15"/>
      <c r="AA7" s="15"/>
      <c r="AB7" s="15">
        <v>35004</v>
      </c>
      <c r="AC7" s="15"/>
      <c r="AD7" s="15"/>
      <c r="AE7" s="15"/>
    </row>
    <row r="8" spans="2:31" ht="30" customHeight="1" x14ac:dyDescent="0.15">
      <c r="B8" s="17" t="s">
        <v>9</v>
      </c>
      <c r="C8" s="17"/>
      <c r="D8" s="17"/>
      <c r="E8" s="17"/>
      <c r="F8" s="17"/>
      <c r="G8" s="18"/>
      <c r="H8" s="15">
        <v>11</v>
      </c>
      <c r="I8" s="15"/>
      <c r="J8" s="15"/>
      <c r="K8" s="15"/>
      <c r="L8" s="15">
        <v>57</v>
      </c>
      <c r="M8" s="15"/>
      <c r="N8" s="15"/>
      <c r="O8" s="15"/>
      <c r="P8" s="15">
        <v>10</v>
      </c>
      <c r="Q8" s="15"/>
      <c r="R8" s="15"/>
      <c r="S8" s="15"/>
      <c r="T8" s="15">
        <v>53</v>
      </c>
      <c r="U8" s="15"/>
      <c r="V8" s="15"/>
      <c r="W8" s="15"/>
      <c r="X8" s="15">
        <v>12</v>
      </c>
      <c r="Y8" s="15"/>
      <c r="Z8" s="15"/>
      <c r="AA8" s="15"/>
      <c r="AB8" s="15">
        <v>118</v>
      </c>
      <c r="AC8" s="15"/>
      <c r="AD8" s="15"/>
      <c r="AE8" s="15"/>
    </row>
    <row r="9" spans="2:31" ht="30" customHeight="1" x14ac:dyDescent="0.15">
      <c r="B9" s="17" t="s">
        <v>10</v>
      </c>
      <c r="C9" s="17"/>
      <c r="D9" s="17"/>
      <c r="E9" s="17"/>
      <c r="F9" s="17"/>
      <c r="G9" s="18"/>
      <c r="H9" s="15" t="s">
        <v>11</v>
      </c>
      <c r="I9" s="15"/>
      <c r="J9" s="15"/>
      <c r="K9" s="15"/>
      <c r="L9" s="15" t="s">
        <v>11</v>
      </c>
      <c r="M9" s="15"/>
      <c r="N9" s="15"/>
      <c r="O9" s="15"/>
      <c r="P9" s="15" t="s">
        <v>11</v>
      </c>
      <c r="Q9" s="15"/>
      <c r="R9" s="15"/>
      <c r="S9" s="15"/>
      <c r="T9" s="15" t="s">
        <v>11</v>
      </c>
      <c r="U9" s="15"/>
      <c r="V9" s="15"/>
      <c r="W9" s="15"/>
      <c r="X9" s="15" t="s">
        <v>12</v>
      </c>
      <c r="Y9" s="15"/>
      <c r="Z9" s="15"/>
      <c r="AA9" s="15"/>
      <c r="AB9" s="15" t="s">
        <v>12</v>
      </c>
      <c r="AC9" s="15"/>
      <c r="AD9" s="15"/>
      <c r="AE9" s="15"/>
    </row>
    <row r="10" spans="2:31" ht="30" customHeight="1" x14ac:dyDescent="0.15">
      <c r="B10" s="17" t="s">
        <v>13</v>
      </c>
      <c r="C10" s="17"/>
      <c r="D10" s="17"/>
      <c r="E10" s="17"/>
      <c r="F10" s="17"/>
      <c r="G10" s="18"/>
      <c r="H10" s="15">
        <v>11</v>
      </c>
      <c r="I10" s="15"/>
      <c r="J10" s="15"/>
      <c r="K10" s="15"/>
      <c r="L10" s="15">
        <v>350</v>
      </c>
      <c r="M10" s="15"/>
      <c r="N10" s="15"/>
      <c r="O10" s="15"/>
      <c r="P10" s="15">
        <v>7</v>
      </c>
      <c r="Q10" s="15"/>
      <c r="R10" s="15"/>
      <c r="S10" s="15"/>
      <c r="T10" s="15">
        <v>224</v>
      </c>
      <c r="U10" s="15"/>
      <c r="V10" s="15"/>
      <c r="W10" s="15"/>
      <c r="X10" s="15">
        <v>6</v>
      </c>
      <c r="Y10" s="15"/>
      <c r="Z10" s="15"/>
      <c r="AA10" s="15"/>
      <c r="AB10" s="15">
        <v>209</v>
      </c>
      <c r="AC10" s="15"/>
      <c r="AD10" s="15"/>
      <c r="AE10" s="15"/>
    </row>
    <row r="11" spans="2:31" ht="30" customHeight="1" x14ac:dyDescent="0.15">
      <c r="B11" s="17" t="s">
        <v>14</v>
      </c>
      <c r="C11" s="17"/>
      <c r="D11" s="17"/>
      <c r="E11" s="17"/>
      <c r="F11" s="17"/>
      <c r="G11" s="18"/>
      <c r="H11" s="15" t="s">
        <v>11</v>
      </c>
      <c r="I11" s="15"/>
      <c r="J11" s="15"/>
      <c r="K11" s="15"/>
      <c r="L11" s="15" t="s">
        <v>11</v>
      </c>
      <c r="M11" s="15"/>
      <c r="N11" s="15"/>
      <c r="O11" s="15"/>
      <c r="P11" s="15" t="s">
        <v>11</v>
      </c>
      <c r="Q11" s="15"/>
      <c r="R11" s="15"/>
      <c r="S11" s="15"/>
      <c r="T11" s="15" t="s">
        <v>11</v>
      </c>
      <c r="U11" s="15"/>
      <c r="V11" s="15"/>
      <c r="W11" s="15"/>
      <c r="X11" s="15" t="s">
        <v>12</v>
      </c>
      <c r="Y11" s="15"/>
      <c r="Z11" s="15"/>
      <c r="AA11" s="15"/>
      <c r="AB11" s="15" t="s">
        <v>12</v>
      </c>
      <c r="AC11" s="15"/>
      <c r="AD11" s="15"/>
      <c r="AE11" s="15"/>
    </row>
    <row r="12" spans="2:31" ht="30" customHeight="1" x14ac:dyDescent="0.15">
      <c r="B12" s="17" t="s">
        <v>15</v>
      </c>
      <c r="C12" s="17"/>
      <c r="D12" s="17"/>
      <c r="E12" s="17"/>
      <c r="F12" s="17"/>
      <c r="G12" s="18"/>
      <c r="H12" s="15">
        <v>525</v>
      </c>
      <c r="I12" s="15"/>
      <c r="J12" s="15"/>
      <c r="K12" s="15"/>
      <c r="L12" s="15">
        <v>2405</v>
      </c>
      <c r="M12" s="15"/>
      <c r="N12" s="15"/>
      <c r="O12" s="15"/>
      <c r="P12" s="15">
        <v>511</v>
      </c>
      <c r="Q12" s="15"/>
      <c r="R12" s="15"/>
      <c r="S12" s="15"/>
      <c r="T12" s="15">
        <v>2384</v>
      </c>
      <c r="U12" s="15"/>
      <c r="V12" s="15"/>
      <c r="W12" s="15"/>
      <c r="X12" s="15">
        <v>534</v>
      </c>
      <c r="Y12" s="15"/>
      <c r="Z12" s="15"/>
      <c r="AA12" s="15"/>
      <c r="AB12" s="15">
        <v>2173</v>
      </c>
      <c r="AC12" s="15"/>
      <c r="AD12" s="15"/>
      <c r="AE12" s="15"/>
    </row>
    <row r="13" spans="2:31" ht="30" customHeight="1" x14ac:dyDescent="0.15">
      <c r="B13" s="17" t="s">
        <v>16</v>
      </c>
      <c r="C13" s="17"/>
      <c r="D13" s="17"/>
      <c r="E13" s="17"/>
      <c r="F13" s="17"/>
      <c r="G13" s="18"/>
      <c r="H13" s="15">
        <v>715</v>
      </c>
      <c r="I13" s="15"/>
      <c r="J13" s="15"/>
      <c r="K13" s="15"/>
      <c r="L13" s="15">
        <v>11189</v>
      </c>
      <c r="M13" s="15"/>
      <c r="N13" s="15"/>
      <c r="O13" s="15"/>
      <c r="P13" s="15">
        <v>584</v>
      </c>
      <c r="Q13" s="15"/>
      <c r="R13" s="15"/>
      <c r="S13" s="15"/>
      <c r="T13" s="15">
        <v>8543</v>
      </c>
      <c r="U13" s="15"/>
      <c r="V13" s="15"/>
      <c r="W13" s="15"/>
      <c r="X13" s="15">
        <v>518</v>
      </c>
      <c r="Y13" s="15"/>
      <c r="Z13" s="15"/>
      <c r="AA13" s="15"/>
      <c r="AB13" s="15">
        <v>7820</v>
      </c>
      <c r="AC13" s="15"/>
      <c r="AD13" s="15"/>
      <c r="AE13" s="15"/>
    </row>
    <row r="14" spans="2:31" ht="30" customHeight="1" x14ac:dyDescent="0.15">
      <c r="B14" s="19" t="s">
        <v>17</v>
      </c>
      <c r="C14" s="17"/>
      <c r="D14" s="17"/>
      <c r="E14" s="17"/>
      <c r="F14" s="17"/>
      <c r="G14" s="18"/>
      <c r="H14" s="15">
        <v>10</v>
      </c>
      <c r="I14" s="15"/>
      <c r="J14" s="15"/>
      <c r="K14" s="15"/>
      <c r="L14" s="15">
        <v>206</v>
      </c>
      <c r="M14" s="15"/>
      <c r="N14" s="15"/>
      <c r="O14" s="15"/>
      <c r="P14" s="15">
        <v>9</v>
      </c>
      <c r="Q14" s="15"/>
      <c r="R14" s="15"/>
      <c r="S14" s="15"/>
      <c r="T14" s="15">
        <v>274</v>
      </c>
      <c r="U14" s="15"/>
      <c r="V14" s="15"/>
      <c r="W14" s="15"/>
      <c r="X14" s="15">
        <v>9</v>
      </c>
      <c r="Y14" s="15"/>
      <c r="Z14" s="15"/>
      <c r="AA14" s="15"/>
      <c r="AB14" s="15">
        <v>211</v>
      </c>
      <c r="AC14" s="15"/>
      <c r="AD14" s="15"/>
      <c r="AE14" s="15"/>
    </row>
    <row r="15" spans="2:31" ht="30" customHeight="1" x14ac:dyDescent="0.15">
      <c r="B15" s="17" t="s">
        <v>18</v>
      </c>
      <c r="C15" s="17"/>
      <c r="D15" s="17"/>
      <c r="E15" s="17"/>
      <c r="F15" s="17"/>
      <c r="G15" s="18"/>
      <c r="H15" s="15">
        <v>165</v>
      </c>
      <c r="I15" s="15"/>
      <c r="J15" s="15"/>
      <c r="K15" s="15"/>
      <c r="L15" s="15">
        <v>2572</v>
      </c>
      <c r="M15" s="15"/>
      <c r="N15" s="15"/>
      <c r="O15" s="15"/>
      <c r="P15" s="15">
        <v>143</v>
      </c>
      <c r="Q15" s="15"/>
      <c r="R15" s="15"/>
      <c r="S15" s="15"/>
      <c r="T15" s="15">
        <v>2345</v>
      </c>
      <c r="U15" s="15"/>
      <c r="V15" s="15"/>
      <c r="W15" s="15"/>
      <c r="X15" s="15">
        <v>157</v>
      </c>
      <c r="Y15" s="15"/>
      <c r="Z15" s="15"/>
      <c r="AA15" s="15"/>
      <c r="AB15" s="15">
        <v>2130</v>
      </c>
      <c r="AC15" s="15"/>
      <c r="AD15" s="15"/>
      <c r="AE15" s="15"/>
    </row>
    <row r="16" spans="2:31" ht="30" customHeight="1" x14ac:dyDescent="0.15">
      <c r="B16" s="17" t="s">
        <v>19</v>
      </c>
      <c r="C16" s="17"/>
      <c r="D16" s="17"/>
      <c r="E16" s="17"/>
      <c r="F16" s="17"/>
      <c r="G16" s="18"/>
      <c r="H16" s="15">
        <v>2855</v>
      </c>
      <c r="I16" s="15"/>
      <c r="J16" s="15"/>
      <c r="K16" s="15"/>
      <c r="L16" s="15">
        <v>11966</v>
      </c>
      <c r="M16" s="15"/>
      <c r="N16" s="15"/>
      <c r="O16" s="15"/>
      <c r="P16" s="15">
        <v>2703</v>
      </c>
      <c r="Q16" s="15"/>
      <c r="R16" s="15"/>
      <c r="S16" s="15"/>
      <c r="T16" s="15">
        <v>12031</v>
      </c>
      <c r="U16" s="15"/>
      <c r="V16" s="15"/>
      <c r="W16" s="15"/>
      <c r="X16" s="15">
        <v>2464</v>
      </c>
      <c r="Y16" s="15"/>
      <c r="Z16" s="15"/>
      <c r="AA16" s="15"/>
      <c r="AB16" s="15">
        <v>11081</v>
      </c>
      <c r="AC16" s="15"/>
      <c r="AD16" s="15"/>
      <c r="AE16" s="15"/>
    </row>
    <row r="17" spans="2:31" ht="30" customHeight="1" x14ac:dyDescent="0.15">
      <c r="B17" s="17" t="s">
        <v>20</v>
      </c>
      <c r="C17" s="17"/>
      <c r="D17" s="17"/>
      <c r="E17" s="17"/>
      <c r="F17" s="17"/>
      <c r="G17" s="18"/>
      <c r="H17" s="15">
        <v>88</v>
      </c>
      <c r="I17" s="15"/>
      <c r="J17" s="15"/>
      <c r="K17" s="15"/>
      <c r="L17" s="15">
        <v>1625</v>
      </c>
      <c r="M17" s="15"/>
      <c r="N17" s="15"/>
      <c r="O17" s="15"/>
      <c r="P17" s="15">
        <v>92</v>
      </c>
      <c r="Q17" s="15"/>
      <c r="R17" s="15"/>
      <c r="S17" s="15"/>
      <c r="T17" s="15">
        <v>1327</v>
      </c>
      <c r="U17" s="15"/>
      <c r="V17" s="15"/>
      <c r="W17" s="15"/>
      <c r="X17" s="15">
        <v>94</v>
      </c>
      <c r="Y17" s="15"/>
      <c r="Z17" s="15"/>
      <c r="AA17" s="15"/>
      <c r="AB17" s="15">
        <v>1667</v>
      </c>
      <c r="AC17" s="15"/>
      <c r="AD17" s="15"/>
      <c r="AE17" s="15"/>
    </row>
    <row r="18" spans="2:31" ht="30" customHeight="1" x14ac:dyDescent="0.15">
      <c r="B18" s="17" t="s">
        <v>21</v>
      </c>
      <c r="C18" s="17"/>
      <c r="D18" s="17"/>
      <c r="E18" s="17"/>
      <c r="F18" s="17"/>
      <c r="G18" s="18"/>
      <c r="H18" s="15">
        <v>157</v>
      </c>
      <c r="I18" s="15"/>
      <c r="J18" s="15"/>
      <c r="K18" s="15"/>
      <c r="L18" s="15">
        <v>282</v>
      </c>
      <c r="M18" s="15"/>
      <c r="N18" s="15"/>
      <c r="O18" s="15"/>
      <c r="P18" s="15">
        <v>160</v>
      </c>
      <c r="Q18" s="15"/>
      <c r="R18" s="15"/>
      <c r="S18" s="15"/>
      <c r="T18" s="15">
        <v>279</v>
      </c>
      <c r="U18" s="15"/>
      <c r="V18" s="15"/>
      <c r="W18" s="15"/>
      <c r="X18" s="15">
        <v>195</v>
      </c>
      <c r="Y18" s="15"/>
      <c r="Z18" s="15"/>
      <c r="AA18" s="15"/>
      <c r="AB18" s="15">
        <v>300</v>
      </c>
      <c r="AC18" s="15"/>
      <c r="AD18" s="15"/>
      <c r="AE18" s="15"/>
    </row>
    <row r="19" spans="2:31" ht="30" customHeight="1" x14ac:dyDescent="0.15">
      <c r="B19" s="17" t="s">
        <v>22</v>
      </c>
      <c r="C19" s="17"/>
      <c r="D19" s="17"/>
      <c r="E19" s="17"/>
      <c r="F19" s="17"/>
      <c r="G19" s="18"/>
      <c r="H19" s="15">
        <v>1278</v>
      </c>
      <c r="I19" s="15"/>
      <c r="J19" s="15"/>
      <c r="K19" s="15"/>
      <c r="L19" s="15">
        <v>7932</v>
      </c>
      <c r="M19" s="15"/>
      <c r="N19" s="15"/>
      <c r="O19" s="15"/>
      <c r="P19" s="15">
        <v>1265</v>
      </c>
      <c r="Q19" s="15"/>
      <c r="R19" s="15"/>
      <c r="S19" s="15"/>
      <c r="T19" s="15">
        <v>8156</v>
      </c>
      <c r="U19" s="15"/>
      <c r="V19" s="15"/>
      <c r="W19" s="15"/>
      <c r="X19" s="15">
        <v>1282</v>
      </c>
      <c r="Y19" s="15"/>
      <c r="Z19" s="15"/>
      <c r="AA19" s="15"/>
      <c r="AB19" s="15">
        <v>8428</v>
      </c>
      <c r="AC19" s="15"/>
      <c r="AD19" s="15"/>
      <c r="AE19" s="15"/>
    </row>
    <row r="20" spans="2:31" ht="30" customHeight="1" x14ac:dyDescent="0.15">
      <c r="B20" s="20" t="s">
        <v>23</v>
      </c>
      <c r="C20" s="20"/>
      <c r="D20" s="20"/>
      <c r="E20" s="20"/>
      <c r="F20" s="20"/>
      <c r="G20" s="21"/>
      <c r="H20" s="22">
        <v>37</v>
      </c>
      <c r="I20" s="22"/>
      <c r="J20" s="22"/>
      <c r="K20" s="22"/>
      <c r="L20" s="22">
        <v>852</v>
      </c>
      <c r="M20" s="22"/>
      <c r="N20" s="22"/>
      <c r="O20" s="22"/>
      <c r="P20" s="22">
        <v>37</v>
      </c>
      <c r="Q20" s="22"/>
      <c r="R20" s="22"/>
      <c r="S20" s="22"/>
      <c r="T20" s="22">
        <v>857</v>
      </c>
      <c r="U20" s="22"/>
      <c r="V20" s="22"/>
      <c r="W20" s="22"/>
      <c r="X20" s="22">
        <v>40</v>
      </c>
      <c r="Y20" s="22"/>
      <c r="Z20" s="22"/>
      <c r="AA20" s="22"/>
      <c r="AB20" s="22">
        <v>867</v>
      </c>
      <c r="AC20" s="22"/>
      <c r="AD20" s="22"/>
      <c r="AE20" s="22"/>
    </row>
    <row r="22" spans="2:31" ht="30" customHeight="1" thickBot="1" x14ac:dyDescent="0.2"/>
    <row r="23" spans="2:31" ht="30" customHeight="1" x14ac:dyDescent="0.15">
      <c r="B23" s="5" t="s">
        <v>2</v>
      </c>
      <c r="C23" s="5"/>
      <c r="D23" s="5"/>
      <c r="E23" s="5"/>
      <c r="F23" s="5"/>
      <c r="G23" s="6"/>
      <c r="H23" s="7" t="s">
        <v>24</v>
      </c>
      <c r="I23" s="7"/>
      <c r="J23" s="7"/>
      <c r="K23" s="7"/>
      <c r="L23" s="7"/>
      <c r="M23" s="7"/>
      <c r="N23" s="7"/>
      <c r="O23" s="7"/>
      <c r="P23" s="7" t="s">
        <v>25</v>
      </c>
      <c r="Q23" s="7"/>
      <c r="R23" s="7"/>
      <c r="S23" s="7"/>
      <c r="T23" s="7"/>
      <c r="U23" s="7"/>
      <c r="V23" s="7"/>
      <c r="W23" s="8"/>
      <c r="X23" s="15"/>
      <c r="Y23" s="15"/>
      <c r="Z23" s="15"/>
      <c r="AA23" s="15"/>
      <c r="AB23" s="15"/>
      <c r="AC23" s="15"/>
      <c r="AD23" s="15"/>
      <c r="AE23" s="15"/>
    </row>
    <row r="24" spans="2:31" ht="30" customHeight="1" x14ac:dyDescent="0.15">
      <c r="B24" s="9"/>
      <c r="C24" s="9"/>
      <c r="D24" s="9"/>
      <c r="E24" s="9"/>
      <c r="F24" s="9"/>
      <c r="G24" s="10"/>
      <c r="H24" s="11" t="s">
        <v>6</v>
      </c>
      <c r="I24" s="11"/>
      <c r="J24" s="11"/>
      <c r="K24" s="11"/>
      <c r="L24" s="11" t="s">
        <v>7</v>
      </c>
      <c r="M24" s="11"/>
      <c r="N24" s="11"/>
      <c r="O24" s="11"/>
      <c r="P24" s="11" t="s">
        <v>26</v>
      </c>
      <c r="Q24" s="11"/>
      <c r="R24" s="11"/>
      <c r="S24" s="11"/>
      <c r="T24" s="11" t="s">
        <v>27</v>
      </c>
      <c r="U24" s="11"/>
      <c r="V24" s="11"/>
      <c r="W24" s="12"/>
      <c r="X24" s="15"/>
      <c r="Y24" s="15"/>
      <c r="Z24" s="15"/>
      <c r="AA24" s="15"/>
      <c r="AB24" s="15"/>
      <c r="AC24" s="15"/>
      <c r="AD24" s="15"/>
      <c r="AE24" s="15"/>
    </row>
    <row r="25" spans="2:31" ht="30" customHeight="1" x14ac:dyDescent="0.15">
      <c r="B25" s="17" t="s">
        <v>8</v>
      </c>
      <c r="C25" s="17"/>
      <c r="D25" s="17"/>
      <c r="E25" s="17"/>
      <c r="F25" s="17"/>
      <c r="G25" s="17"/>
      <c r="H25" s="23">
        <v>4704</v>
      </c>
      <c r="I25" s="15"/>
      <c r="J25" s="15"/>
      <c r="K25" s="15"/>
      <c r="L25" s="15">
        <v>28608</v>
      </c>
      <c r="M25" s="15"/>
      <c r="N25" s="15"/>
      <c r="O25" s="15"/>
      <c r="P25" s="15">
        <f>SUM(P26:S43)</f>
        <v>4798</v>
      </c>
      <c r="Q25" s="15"/>
      <c r="R25" s="15"/>
      <c r="S25" s="15"/>
      <c r="T25" s="15">
        <f>SUM(T26:W43)</f>
        <v>31569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2:31" ht="30" customHeight="1" x14ac:dyDescent="0.15">
      <c r="B26" s="17" t="s">
        <v>9</v>
      </c>
      <c r="C26" s="17"/>
      <c r="D26" s="17"/>
      <c r="E26" s="17"/>
      <c r="F26" s="17"/>
      <c r="G26" s="17"/>
      <c r="H26" s="23">
        <v>12</v>
      </c>
      <c r="I26" s="15"/>
      <c r="J26" s="15"/>
      <c r="K26" s="15"/>
      <c r="L26" s="15">
        <v>101</v>
      </c>
      <c r="M26" s="15"/>
      <c r="N26" s="15"/>
      <c r="O26" s="15"/>
      <c r="P26" s="15">
        <v>12</v>
      </c>
      <c r="Q26" s="15"/>
      <c r="R26" s="15"/>
      <c r="S26" s="15"/>
      <c r="T26" s="15">
        <v>81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2:31" ht="30" customHeight="1" x14ac:dyDescent="0.15">
      <c r="B27" s="17" t="s">
        <v>10</v>
      </c>
      <c r="C27" s="17"/>
      <c r="D27" s="17"/>
      <c r="E27" s="17"/>
      <c r="F27" s="17"/>
      <c r="G27" s="17"/>
      <c r="H27" s="23" t="s">
        <v>11</v>
      </c>
      <c r="I27" s="15"/>
      <c r="J27" s="15"/>
      <c r="K27" s="15"/>
      <c r="L27" s="15" t="s">
        <v>11</v>
      </c>
      <c r="M27" s="15"/>
      <c r="N27" s="15"/>
      <c r="O27" s="15"/>
      <c r="P27" s="15">
        <v>0</v>
      </c>
      <c r="Q27" s="15"/>
      <c r="R27" s="15"/>
      <c r="S27" s="15"/>
      <c r="T27" s="15">
        <v>0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30" customHeight="1" x14ac:dyDescent="0.15">
      <c r="B28" s="17" t="s">
        <v>13</v>
      </c>
      <c r="C28" s="17"/>
      <c r="D28" s="17"/>
      <c r="E28" s="17"/>
      <c r="F28" s="17"/>
      <c r="G28" s="17"/>
      <c r="H28" s="23">
        <v>5</v>
      </c>
      <c r="I28" s="15"/>
      <c r="J28" s="15"/>
      <c r="K28" s="15"/>
      <c r="L28" s="15">
        <v>138</v>
      </c>
      <c r="M28" s="15"/>
      <c r="N28" s="15"/>
      <c r="O28" s="15"/>
      <c r="P28" s="15">
        <v>5</v>
      </c>
      <c r="Q28" s="15"/>
      <c r="R28" s="15"/>
      <c r="S28" s="15"/>
      <c r="T28" s="15">
        <v>122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ht="30" customHeight="1" x14ac:dyDescent="0.15">
      <c r="B29" s="17" t="s">
        <v>14</v>
      </c>
      <c r="C29" s="17"/>
      <c r="D29" s="17"/>
      <c r="E29" s="17"/>
      <c r="F29" s="17"/>
      <c r="G29" s="17"/>
      <c r="H29" s="23" t="s">
        <v>11</v>
      </c>
      <c r="I29" s="15"/>
      <c r="J29" s="15"/>
      <c r="K29" s="15"/>
      <c r="L29" s="15" t="s">
        <v>11</v>
      </c>
      <c r="M29" s="15"/>
      <c r="N29" s="15"/>
      <c r="O29" s="15"/>
      <c r="P29" s="15" t="s">
        <v>11</v>
      </c>
      <c r="Q29" s="15"/>
      <c r="R29" s="15"/>
      <c r="S29" s="15"/>
      <c r="T29" s="15" t="s">
        <v>11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2:31" ht="30" customHeight="1" x14ac:dyDescent="0.15">
      <c r="B30" s="17" t="s">
        <v>15</v>
      </c>
      <c r="C30" s="17"/>
      <c r="D30" s="17"/>
      <c r="E30" s="17"/>
      <c r="F30" s="17"/>
      <c r="G30" s="17"/>
      <c r="H30" s="23">
        <v>498</v>
      </c>
      <c r="I30" s="15"/>
      <c r="J30" s="15"/>
      <c r="K30" s="15"/>
      <c r="L30" s="15">
        <v>1971</v>
      </c>
      <c r="M30" s="15"/>
      <c r="N30" s="15"/>
      <c r="O30" s="15"/>
      <c r="P30" s="15">
        <v>478</v>
      </c>
      <c r="Q30" s="15"/>
      <c r="R30" s="15"/>
      <c r="S30" s="15"/>
      <c r="T30" s="15">
        <v>1833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ht="30" customHeight="1" x14ac:dyDescent="0.15">
      <c r="B31" s="17" t="s">
        <v>16</v>
      </c>
      <c r="C31" s="17"/>
      <c r="D31" s="17"/>
      <c r="E31" s="17"/>
      <c r="F31" s="17"/>
      <c r="G31" s="17"/>
      <c r="H31" s="23">
        <v>453</v>
      </c>
      <c r="I31" s="15"/>
      <c r="J31" s="15"/>
      <c r="K31" s="15"/>
      <c r="L31" s="15">
        <v>6507</v>
      </c>
      <c r="M31" s="15"/>
      <c r="N31" s="15"/>
      <c r="O31" s="15"/>
      <c r="P31" s="15">
        <v>441</v>
      </c>
      <c r="Q31" s="15"/>
      <c r="R31" s="15"/>
      <c r="S31" s="15"/>
      <c r="T31" s="15">
        <v>6359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ht="30" customHeight="1" x14ac:dyDescent="0.15">
      <c r="B32" s="19" t="s">
        <v>17</v>
      </c>
      <c r="C32" s="17"/>
      <c r="D32" s="17"/>
      <c r="E32" s="17"/>
      <c r="F32" s="17"/>
      <c r="G32" s="17"/>
      <c r="H32" s="23">
        <v>3</v>
      </c>
      <c r="I32" s="15"/>
      <c r="J32" s="15"/>
      <c r="K32" s="15"/>
      <c r="L32" s="15">
        <v>114</v>
      </c>
      <c r="M32" s="15"/>
      <c r="N32" s="15"/>
      <c r="O32" s="15"/>
      <c r="P32" s="15">
        <v>8</v>
      </c>
      <c r="Q32" s="15"/>
      <c r="R32" s="15"/>
      <c r="S32" s="15"/>
      <c r="T32" s="15">
        <v>146</v>
      </c>
      <c r="U32" s="15"/>
      <c r="V32" s="15"/>
      <c r="W32" s="15"/>
      <c r="X32" s="24"/>
      <c r="Y32" s="24"/>
    </row>
    <row r="33" spans="2:25" ht="30" customHeight="1" x14ac:dyDescent="0.15">
      <c r="B33" s="17" t="s">
        <v>28</v>
      </c>
      <c r="C33" s="17"/>
      <c r="D33" s="17"/>
      <c r="E33" s="17"/>
      <c r="F33" s="17"/>
      <c r="G33" s="17"/>
      <c r="H33" s="23">
        <v>14</v>
      </c>
      <c r="I33" s="15"/>
      <c r="J33" s="15"/>
      <c r="K33" s="15"/>
      <c r="L33" s="15">
        <v>107</v>
      </c>
      <c r="M33" s="15"/>
      <c r="N33" s="15"/>
      <c r="O33" s="15"/>
      <c r="P33" s="15">
        <v>14</v>
      </c>
      <c r="Q33" s="15"/>
      <c r="R33" s="15"/>
      <c r="S33" s="15"/>
      <c r="T33" s="15">
        <v>211</v>
      </c>
      <c r="U33" s="15"/>
      <c r="V33" s="15"/>
      <c r="W33" s="15"/>
      <c r="X33" s="24"/>
      <c r="Y33" s="24"/>
    </row>
    <row r="34" spans="2:25" ht="30" customHeight="1" x14ac:dyDescent="0.15">
      <c r="B34" s="17" t="s">
        <v>29</v>
      </c>
      <c r="C34" s="17"/>
      <c r="D34" s="17"/>
      <c r="E34" s="17"/>
      <c r="F34" s="17"/>
      <c r="G34" s="17"/>
      <c r="H34" s="23">
        <v>96</v>
      </c>
      <c r="I34" s="15"/>
      <c r="J34" s="15"/>
      <c r="K34" s="15"/>
      <c r="L34" s="15">
        <v>1331</v>
      </c>
      <c r="M34" s="15"/>
      <c r="N34" s="15"/>
      <c r="O34" s="15"/>
      <c r="P34" s="15">
        <v>98</v>
      </c>
      <c r="Q34" s="15"/>
      <c r="R34" s="15"/>
      <c r="S34" s="15"/>
      <c r="T34" s="15">
        <v>1490</v>
      </c>
      <c r="U34" s="15"/>
      <c r="V34" s="15"/>
      <c r="W34" s="15"/>
    </row>
    <row r="35" spans="2:25" ht="30" customHeight="1" x14ac:dyDescent="0.15">
      <c r="B35" s="17" t="s">
        <v>30</v>
      </c>
      <c r="C35" s="17"/>
      <c r="D35" s="17"/>
      <c r="E35" s="17"/>
      <c r="F35" s="17"/>
      <c r="G35" s="17"/>
      <c r="H35" s="23">
        <v>1487</v>
      </c>
      <c r="I35" s="15"/>
      <c r="J35" s="15"/>
      <c r="K35" s="15"/>
      <c r="L35" s="15">
        <v>7520</v>
      </c>
      <c r="M35" s="15"/>
      <c r="N35" s="15"/>
      <c r="O35" s="15"/>
      <c r="P35" s="15">
        <v>1451</v>
      </c>
      <c r="Q35" s="15"/>
      <c r="R35" s="15"/>
      <c r="S35" s="15"/>
      <c r="T35" s="15">
        <v>7527</v>
      </c>
      <c r="U35" s="15"/>
      <c r="V35" s="15"/>
      <c r="W35" s="15"/>
    </row>
    <row r="36" spans="2:25" ht="30" customHeight="1" x14ac:dyDescent="0.15">
      <c r="B36" s="17" t="s">
        <v>20</v>
      </c>
      <c r="C36" s="17"/>
      <c r="D36" s="17"/>
      <c r="E36" s="17"/>
      <c r="F36" s="17"/>
      <c r="G36" s="17"/>
      <c r="H36" s="23">
        <v>81</v>
      </c>
      <c r="I36" s="15"/>
      <c r="J36" s="15"/>
      <c r="K36" s="15"/>
      <c r="L36" s="15">
        <v>1161</v>
      </c>
      <c r="M36" s="15"/>
      <c r="N36" s="15"/>
      <c r="O36" s="15"/>
      <c r="P36" s="15">
        <v>75</v>
      </c>
      <c r="Q36" s="15"/>
      <c r="R36" s="15"/>
      <c r="S36" s="15"/>
      <c r="T36" s="15">
        <v>987</v>
      </c>
      <c r="U36" s="15"/>
      <c r="V36" s="15"/>
      <c r="W36" s="15"/>
    </row>
    <row r="37" spans="2:25" ht="30" customHeight="1" x14ac:dyDescent="0.15">
      <c r="B37" s="17" t="s">
        <v>21</v>
      </c>
      <c r="C37" s="17"/>
      <c r="D37" s="17"/>
      <c r="E37" s="17"/>
      <c r="F37" s="17"/>
      <c r="G37" s="17"/>
      <c r="H37" s="23">
        <v>205</v>
      </c>
      <c r="I37" s="15"/>
      <c r="J37" s="15"/>
      <c r="K37" s="15"/>
      <c r="L37" s="15">
        <v>309</v>
      </c>
      <c r="M37" s="15"/>
      <c r="N37" s="15"/>
      <c r="O37" s="15"/>
      <c r="P37" s="15">
        <v>199</v>
      </c>
      <c r="Q37" s="15"/>
      <c r="R37" s="15"/>
      <c r="S37" s="15"/>
      <c r="T37" s="15">
        <v>334</v>
      </c>
      <c r="U37" s="15"/>
      <c r="V37" s="15"/>
      <c r="W37" s="15"/>
    </row>
    <row r="38" spans="2:25" ht="30" customHeight="1" x14ac:dyDescent="0.15">
      <c r="B38" s="17" t="s">
        <v>31</v>
      </c>
      <c r="C38" s="17"/>
      <c r="D38" s="17"/>
      <c r="E38" s="17"/>
      <c r="F38" s="17"/>
      <c r="G38" s="17"/>
      <c r="H38" s="23">
        <v>761</v>
      </c>
      <c r="I38" s="15"/>
      <c r="J38" s="15"/>
      <c r="K38" s="15"/>
      <c r="L38" s="15">
        <v>3255</v>
      </c>
      <c r="M38" s="15"/>
      <c r="N38" s="15"/>
      <c r="O38" s="15"/>
      <c r="P38" s="15">
        <v>739</v>
      </c>
      <c r="Q38" s="15"/>
      <c r="R38" s="15"/>
      <c r="S38" s="15"/>
      <c r="T38" s="15">
        <v>3226</v>
      </c>
      <c r="U38" s="15"/>
      <c r="V38" s="15"/>
      <c r="W38" s="15"/>
    </row>
    <row r="39" spans="2:25" ht="30" customHeight="1" x14ac:dyDescent="0.15">
      <c r="B39" s="17" t="s">
        <v>32</v>
      </c>
      <c r="C39" s="17"/>
      <c r="D39" s="17"/>
      <c r="E39" s="17"/>
      <c r="F39" s="17"/>
      <c r="G39" s="17"/>
      <c r="H39" s="23">
        <v>179</v>
      </c>
      <c r="I39" s="15"/>
      <c r="J39" s="15"/>
      <c r="K39" s="15"/>
      <c r="L39" s="15">
        <v>2036</v>
      </c>
      <c r="M39" s="15"/>
      <c r="N39" s="15"/>
      <c r="O39" s="15"/>
      <c r="P39" s="15">
        <v>257</v>
      </c>
      <c r="Q39" s="15"/>
      <c r="R39" s="15"/>
      <c r="S39" s="15"/>
      <c r="T39" s="15">
        <v>2961</v>
      </c>
      <c r="U39" s="15"/>
      <c r="V39" s="15"/>
      <c r="W39" s="15"/>
    </row>
    <row r="40" spans="2:25" ht="30" customHeight="1" x14ac:dyDescent="0.15">
      <c r="B40" s="17" t="s">
        <v>33</v>
      </c>
      <c r="C40" s="17"/>
      <c r="D40" s="17"/>
      <c r="E40" s="17"/>
      <c r="F40" s="17"/>
      <c r="G40" s="17"/>
      <c r="H40" s="23">
        <v>136</v>
      </c>
      <c r="I40" s="15"/>
      <c r="J40" s="15"/>
      <c r="K40" s="15"/>
      <c r="L40" s="15">
        <v>501</v>
      </c>
      <c r="M40" s="15"/>
      <c r="N40" s="15"/>
      <c r="O40" s="15"/>
      <c r="P40" s="15">
        <v>173</v>
      </c>
      <c r="Q40" s="15"/>
      <c r="R40" s="15"/>
      <c r="S40" s="15"/>
      <c r="T40" s="15">
        <v>1574</v>
      </c>
      <c r="U40" s="15"/>
      <c r="V40" s="15"/>
      <c r="W40" s="15"/>
    </row>
    <row r="41" spans="2:25" ht="30" customHeight="1" x14ac:dyDescent="0.15">
      <c r="B41" s="17" t="s">
        <v>34</v>
      </c>
      <c r="C41" s="17"/>
      <c r="D41" s="17"/>
      <c r="E41" s="17"/>
      <c r="F41" s="17"/>
      <c r="G41" s="17"/>
      <c r="H41" s="23">
        <v>31</v>
      </c>
      <c r="I41" s="15"/>
      <c r="J41" s="15"/>
      <c r="K41" s="15"/>
      <c r="L41" s="15">
        <v>316</v>
      </c>
      <c r="M41" s="15"/>
      <c r="N41" s="15"/>
      <c r="O41" s="15"/>
      <c r="P41" s="15">
        <v>42</v>
      </c>
      <c r="Q41" s="15"/>
      <c r="R41" s="15"/>
      <c r="S41" s="15"/>
      <c r="T41" s="15">
        <v>534</v>
      </c>
      <c r="U41" s="15"/>
      <c r="V41" s="15"/>
      <c r="W41" s="15"/>
    </row>
    <row r="42" spans="2:25" ht="30" customHeight="1" x14ac:dyDescent="0.15">
      <c r="B42" s="17" t="s">
        <v>35</v>
      </c>
      <c r="C42" s="17"/>
      <c r="D42" s="17"/>
      <c r="E42" s="17"/>
      <c r="F42" s="17"/>
      <c r="G42" s="17"/>
      <c r="H42" s="23">
        <v>743</v>
      </c>
      <c r="I42" s="15"/>
      <c r="J42" s="15"/>
      <c r="K42" s="15"/>
      <c r="L42" s="15">
        <v>3241</v>
      </c>
      <c r="M42" s="15"/>
      <c r="N42" s="15"/>
      <c r="O42" s="15"/>
      <c r="P42" s="15">
        <v>768</v>
      </c>
      <c r="Q42" s="15"/>
      <c r="R42" s="15"/>
      <c r="S42" s="15"/>
      <c r="T42" s="15">
        <v>3357</v>
      </c>
      <c r="U42" s="15"/>
      <c r="V42" s="15"/>
      <c r="W42" s="15"/>
    </row>
    <row r="43" spans="2:25" ht="30" customHeight="1" x14ac:dyDescent="0.15">
      <c r="B43" s="20" t="s">
        <v>23</v>
      </c>
      <c r="C43" s="20"/>
      <c r="D43" s="20"/>
      <c r="E43" s="20"/>
      <c r="F43" s="20"/>
      <c r="G43" s="20"/>
      <c r="H43" s="25" t="s">
        <v>11</v>
      </c>
      <c r="I43" s="22"/>
      <c r="J43" s="22"/>
      <c r="K43" s="22"/>
      <c r="L43" s="22" t="s">
        <v>11</v>
      </c>
      <c r="M43" s="22"/>
      <c r="N43" s="22"/>
      <c r="O43" s="22"/>
      <c r="P43" s="22">
        <v>38</v>
      </c>
      <c r="Q43" s="22"/>
      <c r="R43" s="22"/>
      <c r="S43" s="22"/>
      <c r="T43" s="22">
        <v>827</v>
      </c>
      <c r="U43" s="22"/>
      <c r="V43" s="22"/>
      <c r="W43" s="22"/>
    </row>
    <row r="44" spans="2:25" ht="21.75" customHeight="1" x14ac:dyDescent="0.15">
      <c r="B44" s="26" t="s">
        <v>36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4" t="s">
        <v>37</v>
      </c>
      <c r="R44" s="26"/>
      <c r="S44" s="26"/>
      <c r="T44" s="26"/>
      <c r="U44" s="26"/>
      <c r="W44" s="26"/>
    </row>
    <row r="45" spans="2:25" ht="21" customHeight="1" x14ac:dyDescent="0.15">
      <c r="B45" s="27" t="s">
        <v>38</v>
      </c>
      <c r="C45" s="27"/>
      <c r="D45" s="27"/>
      <c r="E45" s="27"/>
      <c r="F45" s="27"/>
      <c r="G45" s="27"/>
      <c r="H45" s="27"/>
      <c r="I45" s="27"/>
      <c r="J45" s="27"/>
      <c r="K45" s="27"/>
      <c r="M45" s="24"/>
      <c r="N45" s="24"/>
      <c r="P45" s="24"/>
      <c r="Q45" s="24"/>
      <c r="R45" s="24"/>
      <c r="T45" s="24"/>
      <c r="W45" s="24"/>
    </row>
    <row r="46" spans="2:25" ht="23.25" customHeight="1" x14ac:dyDescent="0.15">
      <c r="B46" s="27" t="s">
        <v>39</v>
      </c>
      <c r="C46" s="27"/>
      <c r="D46" s="27"/>
      <c r="E46" s="27"/>
      <c r="F46" s="27"/>
      <c r="G46" s="27"/>
      <c r="H46" s="27"/>
      <c r="I46" s="27"/>
      <c r="J46" s="27"/>
      <c r="K46" s="27"/>
    </row>
    <row r="47" spans="2:25" ht="30" customHeight="1" x14ac:dyDescent="0.15">
      <c r="T47" s="28"/>
    </row>
  </sheetData>
  <mergeCells count="232">
    <mergeCell ref="B45:K45"/>
    <mergeCell ref="B46:K46"/>
    <mergeCell ref="B42:G42"/>
    <mergeCell ref="H42:K42"/>
    <mergeCell ref="L42:O42"/>
    <mergeCell ref="P42:S42"/>
    <mergeCell ref="T42:W42"/>
    <mergeCell ref="B43:G43"/>
    <mergeCell ref="H43:K43"/>
    <mergeCell ref="L43:O43"/>
    <mergeCell ref="P43:S43"/>
    <mergeCell ref="T43:W43"/>
    <mergeCell ref="B40:G40"/>
    <mergeCell ref="H40:K40"/>
    <mergeCell ref="L40:O40"/>
    <mergeCell ref="P40:S40"/>
    <mergeCell ref="T40:W40"/>
    <mergeCell ref="B41:G41"/>
    <mergeCell ref="H41:K41"/>
    <mergeCell ref="L41:O41"/>
    <mergeCell ref="P41:S41"/>
    <mergeCell ref="T41:W41"/>
    <mergeCell ref="B38:G38"/>
    <mergeCell ref="H38:K38"/>
    <mergeCell ref="L38:O38"/>
    <mergeCell ref="P38:S38"/>
    <mergeCell ref="T38:W38"/>
    <mergeCell ref="B39:G39"/>
    <mergeCell ref="H39:K39"/>
    <mergeCell ref="L39:O39"/>
    <mergeCell ref="P39:S39"/>
    <mergeCell ref="T39:W39"/>
    <mergeCell ref="B36:G36"/>
    <mergeCell ref="H36:K36"/>
    <mergeCell ref="L36:O36"/>
    <mergeCell ref="P36:S36"/>
    <mergeCell ref="T36:W36"/>
    <mergeCell ref="B37:G37"/>
    <mergeCell ref="H37:K37"/>
    <mergeCell ref="L37:O37"/>
    <mergeCell ref="P37:S37"/>
    <mergeCell ref="T37:W37"/>
    <mergeCell ref="B34:G34"/>
    <mergeCell ref="H34:K34"/>
    <mergeCell ref="L34:O34"/>
    <mergeCell ref="P34:S34"/>
    <mergeCell ref="T34:W34"/>
    <mergeCell ref="B35:G35"/>
    <mergeCell ref="H35:K35"/>
    <mergeCell ref="L35:O35"/>
    <mergeCell ref="P35:S35"/>
    <mergeCell ref="T35:W35"/>
    <mergeCell ref="B32:G32"/>
    <mergeCell ref="H32:K32"/>
    <mergeCell ref="L32:O32"/>
    <mergeCell ref="P32:S32"/>
    <mergeCell ref="T32:W32"/>
    <mergeCell ref="B33:G33"/>
    <mergeCell ref="H33:K33"/>
    <mergeCell ref="L33:O33"/>
    <mergeCell ref="P33:S33"/>
    <mergeCell ref="T33:W33"/>
    <mergeCell ref="AB30:AE30"/>
    <mergeCell ref="B31:G31"/>
    <mergeCell ref="H31:K31"/>
    <mergeCell ref="L31:O31"/>
    <mergeCell ref="P31:S31"/>
    <mergeCell ref="T31:W31"/>
    <mergeCell ref="X31:AA31"/>
    <mergeCell ref="AB31:AE31"/>
    <mergeCell ref="B30:G30"/>
    <mergeCell ref="H30:K30"/>
    <mergeCell ref="L30:O30"/>
    <mergeCell ref="P30:S30"/>
    <mergeCell ref="T30:W30"/>
    <mergeCell ref="X30:AA30"/>
    <mergeCell ref="AB28:AE28"/>
    <mergeCell ref="B29:G29"/>
    <mergeCell ref="H29:K29"/>
    <mergeCell ref="L29:O29"/>
    <mergeCell ref="P29:S29"/>
    <mergeCell ref="T29:W29"/>
    <mergeCell ref="X29:AA29"/>
    <mergeCell ref="AB29:AE29"/>
    <mergeCell ref="B28:G28"/>
    <mergeCell ref="H28:K28"/>
    <mergeCell ref="L28:O28"/>
    <mergeCell ref="P28:S28"/>
    <mergeCell ref="T28:W28"/>
    <mergeCell ref="X28:AA28"/>
    <mergeCell ref="AB26:AE26"/>
    <mergeCell ref="B27:G27"/>
    <mergeCell ref="H27:K27"/>
    <mergeCell ref="L27:O27"/>
    <mergeCell ref="P27:S27"/>
    <mergeCell ref="T27:W27"/>
    <mergeCell ref="X27:AA27"/>
    <mergeCell ref="AB27:AE27"/>
    <mergeCell ref="B26:G26"/>
    <mergeCell ref="H26:K26"/>
    <mergeCell ref="L26:O26"/>
    <mergeCell ref="P26:S26"/>
    <mergeCell ref="T26:W26"/>
    <mergeCell ref="X26:AA26"/>
    <mergeCell ref="X24:AA24"/>
    <mergeCell ref="AB24:AE24"/>
    <mergeCell ref="B25:G25"/>
    <mergeCell ref="H25:K25"/>
    <mergeCell ref="L25:O25"/>
    <mergeCell ref="P25:S25"/>
    <mergeCell ref="T25:W25"/>
    <mergeCell ref="X25:AA25"/>
    <mergeCell ref="AB25:AE25"/>
    <mergeCell ref="AB20:AE20"/>
    <mergeCell ref="B23:G24"/>
    <mergeCell ref="H23:O23"/>
    <mergeCell ref="P23:W23"/>
    <mergeCell ref="X23:AA23"/>
    <mergeCell ref="AB23:AE23"/>
    <mergeCell ref="H24:K24"/>
    <mergeCell ref="L24:O24"/>
    <mergeCell ref="P24:S24"/>
    <mergeCell ref="T24:W24"/>
    <mergeCell ref="B20:G20"/>
    <mergeCell ref="H20:K20"/>
    <mergeCell ref="L20:O20"/>
    <mergeCell ref="P20:S20"/>
    <mergeCell ref="T20:W20"/>
    <mergeCell ref="X20:AA20"/>
    <mergeCell ref="AB18:AE18"/>
    <mergeCell ref="B19:G19"/>
    <mergeCell ref="H19:K19"/>
    <mergeCell ref="L19:O19"/>
    <mergeCell ref="P19:S19"/>
    <mergeCell ref="T19:W19"/>
    <mergeCell ref="X19:AA19"/>
    <mergeCell ref="AB19:AE19"/>
    <mergeCell ref="B18:G18"/>
    <mergeCell ref="H18:K18"/>
    <mergeCell ref="L18:O18"/>
    <mergeCell ref="P18:S18"/>
    <mergeCell ref="T18:W18"/>
    <mergeCell ref="X18:AA18"/>
    <mergeCell ref="AB16:AE16"/>
    <mergeCell ref="B17:G17"/>
    <mergeCell ref="H17:K17"/>
    <mergeCell ref="L17:O17"/>
    <mergeCell ref="P17:S17"/>
    <mergeCell ref="T17:W17"/>
    <mergeCell ref="X17:AA17"/>
    <mergeCell ref="AB17:AE17"/>
    <mergeCell ref="B16:G16"/>
    <mergeCell ref="H16:K16"/>
    <mergeCell ref="L16:O16"/>
    <mergeCell ref="P16:S16"/>
    <mergeCell ref="T16:W16"/>
    <mergeCell ref="X16:AA16"/>
    <mergeCell ref="AB14:AE14"/>
    <mergeCell ref="B15:G15"/>
    <mergeCell ref="H15:K15"/>
    <mergeCell ref="L15:O15"/>
    <mergeCell ref="P15:S15"/>
    <mergeCell ref="T15:W15"/>
    <mergeCell ref="X15:AA15"/>
    <mergeCell ref="AB15:AE15"/>
    <mergeCell ref="B14:G14"/>
    <mergeCell ref="H14:K14"/>
    <mergeCell ref="L14:O14"/>
    <mergeCell ref="P14:S14"/>
    <mergeCell ref="T14:W14"/>
    <mergeCell ref="X14:AA14"/>
    <mergeCell ref="AB12:AE12"/>
    <mergeCell ref="B13:G13"/>
    <mergeCell ref="H13:K13"/>
    <mergeCell ref="L13:O13"/>
    <mergeCell ref="P13:S13"/>
    <mergeCell ref="T13:W13"/>
    <mergeCell ref="X13:AA13"/>
    <mergeCell ref="AB13:AE13"/>
    <mergeCell ref="B12:G12"/>
    <mergeCell ref="H12:K12"/>
    <mergeCell ref="L12:O12"/>
    <mergeCell ref="P12:S12"/>
    <mergeCell ref="T12:W12"/>
    <mergeCell ref="X12:AA12"/>
    <mergeCell ref="AB10:AE10"/>
    <mergeCell ref="B11:G11"/>
    <mergeCell ref="H11:K11"/>
    <mergeCell ref="L11:O11"/>
    <mergeCell ref="P11:S11"/>
    <mergeCell ref="T11:W11"/>
    <mergeCell ref="X11:AA11"/>
    <mergeCell ref="AB11:AE11"/>
    <mergeCell ref="B10:G10"/>
    <mergeCell ref="H10:K10"/>
    <mergeCell ref="L10:O10"/>
    <mergeCell ref="P10:S10"/>
    <mergeCell ref="T10:W10"/>
    <mergeCell ref="X10:AA10"/>
    <mergeCell ref="AB8:AE8"/>
    <mergeCell ref="B9:G9"/>
    <mergeCell ref="H9:K9"/>
    <mergeCell ref="L9:O9"/>
    <mergeCell ref="P9:S9"/>
    <mergeCell ref="T9:W9"/>
    <mergeCell ref="X9:AA9"/>
    <mergeCell ref="AB9:AE9"/>
    <mergeCell ref="B8:G8"/>
    <mergeCell ref="H8:K8"/>
    <mergeCell ref="L8:O8"/>
    <mergeCell ref="P8:S8"/>
    <mergeCell ref="T8:W8"/>
    <mergeCell ref="X8:AA8"/>
    <mergeCell ref="X6:AA6"/>
    <mergeCell ref="AB6:AE6"/>
    <mergeCell ref="B7:G7"/>
    <mergeCell ref="H7:K7"/>
    <mergeCell ref="L7:O7"/>
    <mergeCell ref="P7:S7"/>
    <mergeCell ref="T7:W7"/>
    <mergeCell ref="X7:AA7"/>
    <mergeCell ref="AB7:AE7"/>
    <mergeCell ref="B1:G1"/>
    <mergeCell ref="B3:AE3"/>
    <mergeCell ref="B5:G6"/>
    <mergeCell ref="H5:O5"/>
    <mergeCell ref="P5:W5"/>
    <mergeCell ref="X5:AE5"/>
    <mergeCell ref="H6:K6"/>
    <mergeCell ref="L6:O6"/>
    <mergeCell ref="P6:S6"/>
    <mergeCell ref="T6:W6"/>
  </mergeCells>
  <phoneticPr fontId="3"/>
  <pageMargins left="0.98425196850393704" right="0.43307086614173229" top="0.78740157480314965" bottom="0.78740157480314965" header="0.78740157480314965" footer="0.51181102362204722"/>
  <pageSetup paperSize="9" scale="6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7FE2-8E97-46B2-A980-8D9FCE4C4FB6}">
  <sheetPr>
    <pageSetUpPr fitToPage="1"/>
  </sheetPr>
  <dimension ref="A1:AF49"/>
  <sheetViews>
    <sheetView showGridLines="0" zoomScale="75" zoomScaleNormal="100" workbookViewId="0">
      <selection sqref="A1:AE1"/>
    </sheetView>
  </sheetViews>
  <sheetFormatPr defaultColWidth="4.140625" defaultRowHeight="30" customHeight="1" x14ac:dyDescent="0.15"/>
  <cols>
    <col min="1" max="2" width="4.140625" style="3" customWidth="1"/>
    <col min="3" max="3" width="4.5703125" style="3" customWidth="1"/>
    <col min="4" max="4" width="4.85546875" style="3" customWidth="1"/>
    <col min="5" max="5" width="4.7109375" style="3" customWidth="1"/>
    <col min="6" max="6" width="4.5703125" style="3" customWidth="1"/>
    <col min="7" max="258" width="4.140625" style="3"/>
    <col min="259" max="259" width="4.5703125" style="3" customWidth="1"/>
    <col min="260" max="260" width="4.85546875" style="3" customWidth="1"/>
    <col min="261" max="261" width="4.7109375" style="3" customWidth="1"/>
    <col min="262" max="262" width="4.5703125" style="3" customWidth="1"/>
    <col min="263" max="514" width="4.140625" style="3"/>
    <col min="515" max="515" width="4.5703125" style="3" customWidth="1"/>
    <col min="516" max="516" width="4.85546875" style="3" customWidth="1"/>
    <col min="517" max="517" width="4.7109375" style="3" customWidth="1"/>
    <col min="518" max="518" width="4.5703125" style="3" customWidth="1"/>
    <col min="519" max="770" width="4.140625" style="3"/>
    <col min="771" max="771" width="4.5703125" style="3" customWidth="1"/>
    <col min="772" max="772" width="4.85546875" style="3" customWidth="1"/>
    <col min="773" max="773" width="4.7109375" style="3" customWidth="1"/>
    <col min="774" max="774" width="4.5703125" style="3" customWidth="1"/>
    <col min="775" max="1026" width="4.140625" style="3"/>
    <col min="1027" max="1027" width="4.5703125" style="3" customWidth="1"/>
    <col min="1028" max="1028" width="4.85546875" style="3" customWidth="1"/>
    <col min="1029" max="1029" width="4.7109375" style="3" customWidth="1"/>
    <col min="1030" max="1030" width="4.5703125" style="3" customWidth="1"/>
    <col min="1031" max="1282" width="4.140625" style="3"/>
    <col min="1283" max="1283" width="4.5703125" style="3" customWidth="1"/>
    <col min="1284" max="1284" width="4.85546875" style="3" customWidth="1"/>
    <col min="1285" max="1285" width="4.7109375" style="3" customWidth="1"/>
    <col min="1286" max="1286" width="4.5703125" style="3" customWidth="1"/>
    <col min="1287" max="1538" width="4.140625" style="3"/>
    <col min="1539" max="1539" width="4.5703125" style="3" customWidth="1"/>
    <col min="1540" max="1540" width="4.85546875" style="3" customWidth="1"/>
    <col min="1541" max="1541" width="4.7109375" style="3" customWidth="1"/>
    <col min="1542" max="1542" width="4.5703125" style="3" customWidth="1"/>
    <col min="1543" max="1794" width="4.140625" style="3"/>
    <col min="1795" max="1795" width="4.5703125" style="3" customWidth="1"/>
    <col min="1796" max="1796" width="4.85546875" style="3" customWidth="1"/>
    <col min="1797" max="1797" width="4.7109375" style="3" customWidth="1"/>
    <col min="1798" max="1798" width="4.5703125" style="3" customWidth="1"/>
    <col min="1799" max="2050" width="4.140625" style="3"/>
    <col min="2051" max="2051" width="4.5703125" style="3" customWidth="1"/>
    <col min="2052" max="2052" width="4.85546875" style="3" customWidth="1"/>
    <col min="2053" max="2053" width="4.7109375" style="3" customWidth="1"/>
    <col min="2054" max="2054" width="4.5703125" style="3" customWidth="1"/>
    <col min="2055" max="2306" width="4.140625" style="3"/>
    <col min="2307" max="2307" width="4.5703125" style="3" customWidth="1"/>
    <col min="2308" max="2308" width="4.85546875" style="3" customWidth="1"/>
    <col min="2309" max="2309" width="4.7109375" style="3" customWidth="1"/>
    <col min="2310" max="2310" width="4.5703125" style="3" customWidth="1"/>
    <col min="2311" max="2562" width="4.140625" style="3"/>
    <col min="2563" max="2563" width="4.5703125" style="3" customWidth="1"/>
    <col min="2564" max="2564" width="4.85546875" style="3" customWidth="1"/>
    <col min="2565" max="2565" width="4.7109375" style="3" customWidth="1"/>
    <col min="2566" max="2566" width="4.5703125" style="3" customWidth="1"/>
    <col min="2567" max="2818" width="4.140625" style="3"/>
    <col min="2819" max="2819" width="4.5703125" style="3" customWidth="1"/>
    <col min="2820" max="2820" width="4.85546875" style="3" customWidth="1"/>
    <col min="2821" max="2821" width="4.7109375" style="3" customWidth="1"/>
    <col min="2822" max="2822" width="4.5703125" style="3" customWidth="1"/>
    <col min="2823" max="3074" width="4.140625" style="3"/>
    <col min="3075" max="3075" width="4.5703125" style="3" customWidth="1"/>
    <col min="3076" max="3076" width="4.85546875" style="3" customWidth="1"/>
    <col min="3077" max="3077" width="4.7109375" style="3" customWidth="1"/>
    <col min="3078" max="3078" width="4.5703125" style="3" customWidth="1"/>
    <col min="3079" max="3330" width="4.140625" style="3"/>
    <col min="3331" max="3331" width="4.5703125" style="3" customWidth="1"/>
    <col min="3332" max="3332" width="4.85546875" style="3" customWidth="1"/>
    <col min="3333" max="3333" width="4.7109375" style="3" customWidth="1"/>
    <col min="3334" max="3334" width="4.5703125" style="3" customWidth="1"/>
    <col min="3335" max="3586" width="4.140625" style="3"/>
    <col min="3587" max="3587" width="4.5703125" style="3" customWidth="1"/>
    <col min="3588" max="3588" width="4.85546875" style="3" customWidth="1"/>
    <col min="3589" max="3589" width="4.7109375" style="3" customWidth="1"/>
    <col min="3590" max="3590" width="4.5703125" style="3" customWidth="1"/>
    <col min="3591" max="3842" width="4.140625" style="3"/>
    <col min="3843" max="3843" width="4.5703125" style="3" customWidth="1"/>
    <col min="3844" max="3844" width="4.85546875" style="3" customWidth="1"/>
    <col min="3845" max="3845" width="4.7109375" style="3" customWidth="1"/>
    <col min="3846" max="3846" width="4.5703125" style="3" customWidth="1"/>
    <col min="3847" max="4098" width="4.140625" style="3"/>
    <col min="4099" max="4099" width="4.5703125" style="3" customWidth="1"/>
    <col min="4100" max="4100" width="4.85546875" style="3" customWidth="1"/>
    <col min="4101" max="4101" width="4.7109375" style="3" customWidth="1"/>
    <col min="4102" max="4102" width="4.5703125" style="3" customWidth="1"/>
    <col min="4103" max="4354" width="4.140625" style="3"/>
    <col min="4355" max="4355" width="4.5703125" style="3" customWidth="1"/>
    <col min="4356" max="4356" width="4.85546875" style="3" customWidth="1"/>
    <col min="4357" max="4357" width="4.7109375" style="3" customWidth="1"/>
    <col min="4358" max="4358" width="4.5703125" style="3" customWidth="1"/>
    <col min="4359" max="4610" width="4.140625" style="3"/>
    <col min="4611" max="4611" width="4.5703125" style="3" customWidth="1"/>
    <col min="4612" max="4612" width="4.85546875" style="3" customWidth="1"/>
    <col min="4613" max="4613" width="4.7109375" style="3" customWidth="1"/>
    <col min="4614" max="4614" width="4.5703125" style="3" customWidth="1"/>
    <col min="4615" max="4866" width="4.140625" style="3"/>
    <col min="4867" max="4867" width="4.5703125" style="3" customWidth="1"/>
    <col min="4868" max="4868" width="4.85546875" style="3" customWidth="1"/>
    <col min="4869" max="4869" width="4.7109375" style="3" customWidth="1"/>
    <col min="4870" max="4870" width="4.5703125" style="3" customWidth="1"/>
    <col min="4871" max="5122" width="4.140625" style="3"/>
    <col min="5123" max="5123" width="4.5703125" style="3" customWidth="1"/>
    <col min="5124" max="5124" width="4.85546875" style="3" customWidth="1"/>
    <col min="5125" max="5125" width="4.7109375" style="3" customWidth="1"/>
    <col min="5126" max="5126" width="4.5703125" style="3" customWidth="1"/>
    <col min="5127" max="5378" width="4.140625" style="3"/>
    <col min="5379" max="5379" width="4.5703125" style="3" customWidth="1"/>
    <col min="5380" max="5380" width="4.85546875" style="3" customWidth="1"/>
    <col min="5381" max="5381" width="4.7109375" style="3" customWidth="1"/>
    <col min="5382" max="5382" width="4.5703125" style="3" customWidth="1"/>
    <col min="5383" max="5634" width="4.140625" style="3"/>
    <col min="5635" max="5635" width="4.5703125" style="3" customWidth="1"/>
    <col min="5636" max="5636" width="4.85546875" style="3" customWidth="1"/>
    <col min="5637" max="5637" width="4.7109375" style="3" customWidth="1"/>
    <col min="5638" max="5638" width="4.5703125" style="3" customWidth="1"/>
    <col min="5639" max="5890" width="4.140625" style="3"/>
    <col min="5891" max="5891" width="4.5703125" style="3" customWidth="1"/>
    <col min="5892" max="5892" width="4.85546875" style="3" customWidth="1"/>
    <col min="5893" max="5893" width="4.7109375" style="3" customWidth="1"/>
    <col min="5894" max="5894" width="4.5703125" style="3" customWidth="1"/>
    <col min="5895" max="6146" width="4.140625" style="3"/>
    <col min="6147" max="6147" width="4.5703125" style="3" customWidth="1"/>
    <col min="6148" max="6148" width="4.85546875" style="3" customWidth="1"/>
    <col min="6149" max="6149" width="4.7109375" style="3" customWidth="1"/>
    <col min="6150" max="6150" width="4.5703125" style="3" customWidth="1"/>
    <col min="6151" max="6402" width="4.140625" style="3"/>
    <col min="6403" max="6403" width="4.5703125" style="3" customWidth="1"/>
    <col min="6404" max="6404" width="4.85546875" style="3" customWidth="1"/>
    <col min="6405" max="6405" width="4.7109375" style="3" customWidth="1"/>
    <col min="6406" max="6406" width="4.5703125" style="3" customWidth="1"/>
    <col min="6407" max="6658" width="4.140625" style="3"/>
    <col min="6659" max="6659" width="4.5703125" style="3" customWidth="1"/>
    <col min="6660" max="6660" width="4.85546875" style="3" customWidth="1"/>
    <col min="6661" max="6661" width="4.7109375" style="3" customWidth="1"/>
    <col min="6662" max="6662" width="4.5703125" style="3" customWidth="1"/>
    <col min="6663" max="6914" width="4.140625" style="3"/>
    <col min="6915" max="6915" width="4.5703125" style="3" customWidth="1"/>
    <col min="6916" max="6916" width="4.85546875" style="3" customWidth="1"/>
    <col min="6917" max="6917" width="4.7109375" style="3" customWidth="1"/>
    <col min="6918" max="6918" width="4.5703125" style="3" customWidth="1"/>
    <col min="6919" max="7170" width="4.140625" style="3"/>
    <col min="7171" max="7171" width="4.5703125" style="3" customWidth="1"/>
    <col min="7172" max="7172" width="4.85546875" style="3" customWidth="1"/>
    <col min="7173" max="7173" width="4.7109375" style="3" customWidth="1"/>
    <col min="7174" max="7174" width="4.5703125" style="3" customWidth="1"/>
    <col min="7175" max="7426" width="4.140625" style="3"/>
    <col min="7427" max="7427" width="4.5703125" style="3" customWidth="1"/>
    <col min="7428" max="7428" width="4.85546875" style="3" customWidth="1"/>
    <col min="7429" max="7429" width="4.7109375" style="3" customWidth="1"/>
    <col min="7430" max="7430" width="4.5703125" style="3" customWidth="1"/>
    <col min="7431" max="7682" width="4.140625" style="3"/>
    <col min="7683" max="7683" width="4.5703125" style="3" customWidth="1"/>
    <col min="7684" max="7684" width="4.85546875" style="3" customWidth="1"/>
    <col min="7685" max="7685" width="4.7109375" style="3" customWidth="1"/>
    <col min="7686" max="7686" width="4.5703125" style="3" customWidth="1"/>
    <col min="7687" max="7938" width="4.140625" style="3"/>
    <col min="7939" max="7939" width="4.5703125" style="3" customWidth="1"/>
    <col min="7940" max="7940" width="4.85546875" style="3" customWidth="1"/>
    <col min="7941" max="7941" width="4.7109375" style="3" customWidth="1"/>
    <col min="7942" max="7942" width="4.5703125" style="3" customWidth="1"/>
    <col min="7943" max="8194" width="4.140625" style="3"/>
    <col min="8195" max="8195" width="4.5703125" style="3" customWidth="1"/>
    <col min="8196" max="8196" width="4.85546875" style="3" customWidth="1"/>
    <col min="8197" max="8197" width="4.7109375" style="3" customWidth="1"/>
    <col min="8198" max="8198" width="4.5703125" style="3" customWidth="1"/>
    <col min="8199" max="8450" width="4.140625" style="3"/>
    <col min="8451" max="8451" width="4.5703125" style="3" customWidth="1"/>
    <col min="8452" max="8452" width="4.85546875" style="3" customWidth="1"/>
    <col min="8453" max="8453" width="4.7109375" style="3" customWidth="1"/>
    <col min="8454" max="8454" width="4.5703125" style="3" customWidth="1"/>
    <col min="8455" max="8706" width="4.140625" style="3"/>
    <col min="8707" max="8707" width="4.5703125" style="3" customWidth="1"/>
    <col min="8708" max="8708" width="4.85546875" style="3" customWidth="1"/>
    <col min="8709" max="8709" width="4.7109375" style="3" customWidth="1"/>
    <col min="8710" max="8710" width="4.5703125" style="3" customWidth="1"/>
    <col min="8711" max="8962" width="4.140625" style="3"/>
    <col min="8963" max="8963" width="4.5703125" style="3" customWidth="1"/>
    <col min="8964" max="8964" width="4.85546875" style="3" customWidth="1"/>
    <col min="8965" max="8965" width="4.7109375" style="3" customWidth="1"/>
    <col min="8966" max="8966" width="4.5703125" style="3" customWidth="1"/>
    <col min="8967" max="9218" width="4.140625" style="3"/>
    <col min="9219" max="9219" width="4.5703125" style="3" customWidth="1"/>
    <col min="9220" max="9220" width="4.85546875" style="3" customWidth="1"/>
    <col min="9221" max="9221" width="4.7109375" style="3" customWidth="1"/>
    <col min="9222" max="9222" width="4.5703125" style="3" customWidth="1"/>
    <col min="9223" max="9474" width="4.140625" style="3"/>
    <col min="9475" max="9475" width="4.5703125" style="3" customWidth="1"/>
    <col min="9476" max="9476" width="4.85546875" style="3" customWidth="1"/>
    <col min="9477" max="9477" width="4.7109375" style="3" customWidth="1"/>
    <col min="9478" max="9478" width="4.5703125" style="3" customWidth="1"/>
    <col min="9479" max="9730" width="4.140625" style="3"/>
    <col min="9731" max="9731" width="4.5703125" style="3" customWidth="1"/>
    <col min="9732" max="9732" width="4.85546875" style="3" customWidth="1"/>
    <col min="9733" max="9733" width="4.7109375" style="3" customWidth="1"/>
    <col min="9734" max="9734" width="4.5703125" style="3" customWidth="1"/>
    <col min="9735" max="9986" width="4.140625" style="3"/>
    <col min="9987" max="9987" width="4.5703125" style="3" customWidth="1"/>
    <col min="9988" max="9988" width="4.85546875" style="3" customWidth="1"/>
    <col min="9989" max="9989" width="4.7109375" style="3" customWidth="1"/>
    <col min="9990" max="9990" width="4.5703125" style="3" customWidth="1"/>
    <col min="9991" max="10242" width="4.140625" style="3"/>
    <col min="10243" max="10243" width="4.5703125" style="3" customWidth="1"/>
    <col min="10244" max="10244" width="4.85546875" style="3" customWidth="1"/>
    <col min="10245" max="10245" width="4.7109375" style="3" customWidth="1"/>
    <col min="10246" max="10246" width="4.5703125" style="3" customWidth="1"/>
    <col min="10247" max="10498" width="4.140625" style="3"/>
    <col min="10499" max="10499" width="4.5703125" style="3" customWidth="1"/>
    <col min="10500" max="10500" width="4.85546875" style="3" customWidth="1"/>
    <col min="10501" max="10501" width="4.7109375" style="3" customWidth="1"/>
    <col min="10502" max="10502" width="4.5703125" style="3" customWidth="1"/>
    <col min="10503" max="10754" width="4.140625" style="3"/>
    <col min="10755" max="10755" width="4.5703125" style="3" customWidth="1"/>
    <col min="10756" max="10756" width="4.85546875" style="3" customWidth="1"/>
    <col min="10757" max="10757" width="4.7109375" style="3" customWidth="1"/>
    <col min="10758" max="10758" width="4.5703125" style="3" customWidth="1"/>
    <col min="10759" max="11010" width="4.140625" style="3"/>
    <col min="11011" max="11011" width="4.5703125" style="3" customWidth="1"/>
    <col min="11012" max="11012" width="4.85546875" style="3" customWidth="1"/>
    <col min="11013" max="11013" width="4.7109375" style="3" customWidth="1"/>
    <col min="11014" max="11014" width="4.5703125" style="3" customWidth="1"/>
    <col min="11015" max="11266" width="4.140625" style="3"/>
    <col min="11267" max="11267" width="4.5703125" style="3" customWidth="1"/>
    <col min="11268" max="11268" width="4.85546875" style="3" customWidth="1"/>
    <col min="11269" max="11269" width="4.7109375" style="3" customWidth="1"/>
    <col min="11270" max="11270" width="4.5703125" style="3" customWidth="1"/>
    <col min="11271" max="11522" width="4.140625" style="3"/>
    <col min="11523" max="11523" width="4.5703125" style="3" customWidth="1"/>
    <col min="11524" max="11524" width="4.85546875" style="3" customWidth="1"/>
    <col min="11525" max="11525" width="4.7109375" style="3" customWidth="1"/>
    <col min="11526" max="11526" width="4.5703125" style="3" customWidth="1"/>
    <col min="11527" max="11778" width="4.140625" style="3"/>
    <col min="11779" max="11779" width="4.5703125" style="3" customWidth="1"/>
    <col min="11780" max="11780" width="4.85546875" style="3" customWidth="1"/>
    <col min="11781" max="11781" width="4.7109375" style="3" customWidth="1"/>
    <col min="11782" max="11782" width="4.5703125" style="3" customWidth="1"/>
    <col min="11783" max="12034" width="4.140625" style="3"/>
    <col min="12035" max="12035" width="4.5703125" style="3" customWidth="1"/>
    <col min="12036" max="12036" width="4.85546875" style="3" customWidth="1"/>
    <col min="12037" max="12037" width="4.7109375" style="3" customWidth="1"/>
    <col min="12038" max="12038" width="4.5703125" style="3" customWidth="1"/>
    <col min="12039" max="12290" width="4.140625" style="3"/>
    <col min="12291" max="12291" width="4.5703125" style="3" customWidth="1"/>
    <col min="12292" max="12292" width="4.85546875" style="3" customWidth="1"/>
    <col min="12293" max="12293" width="4.7109375" style="3" customWidth="1"/>
    <col min="12294" max="12294" width="4.5703125" style="3" customWidth="1"/>
    <col min="12295" max="12546" width="4.140625" style="3"/>
    <col min="12547" max="12547" width="4.5703125" style="3" customWidth="1"/>
    <col min="12548" max="12548" width="4.85546875" style="3" customWidth="1"/>
    <col min="12549" max="12549" width="4.7109375" style="3" customWidth="1"/>
    <col min="12550" max="12550" width="4.5703125" style="3" customWidth="1"/>
    <col min="12551" max="12802" width="4.140625" style="3"/>
    <col min="12803" max="12803" width="4.5703125" style="3" customWidth="1"/>
    <col min="12804" max="12804" width="4.85546875" style="3" customWidth="1"/>
    <col min="12805" max="12805" width="4.7109375" style="3" customWidth="1"/>
    <col min="12806" max="12806" width="4.5703125" style="3" customWidth="1"/>
    <col min="12807" max="13058" width="4.140625" style="3"/>
    <col min="13059" max="13059" width="4.5703125" style="3" customWidth="1"/>
    <col min="13060" max="13060" width="4.85546875" style="3" customWidth="1"/>
    <col min="13061" max="13061" width="4.7109375" style="3" customWidth="1"/>
    <col min="13062" max="13062" width="4.5703125" style="3" customWidth="1"/>
    <col min="13063" max="13314" width="4.140625" style="3"/>
    <col min="13315" max="13315" width="4.5703125" style="3" customWidth="1"/>
    <col min="13316" max="13316" width="4.85546875" style="3" customWidth="1"/>
    <col min="13317" max="13317" width="4.7109375" style="3" customWidth="1"/>
    <col min="13318" max="13318" width="4.5703125" style="3" customWidth="1"/>
    <col min="13319" max="13570" width="4.140625" style="3"/>
    <col min="13571" max="13571" width="4.5703125" style="3" customWidth="1"/>
    <col min="13572" max="13572" width="4.85546875" style="3" customWidth="1"/>
    <col min="13573" max="13573" width="4.7109375" style="3" customWidth="1"/>
    <col min="13574" max="13574" width="4.5703125" style="3" customWidth="1"/>
    <col min="13575" max="13826" width="4.140625" style="3"/>
    <col min="13827" max="13827" width="4.5703125" style="3" customWidth="1"/>
    <col min="13828" max="13828" width="4.85546875" style="3" customWidth="1"/>
    <col min="13829" max="13829" width="4.7109375" style="3" customWidth="1"/>
    <col min="13830" max="13830" width="4.5703125" style="3" customWidth="1"/>
    <col min="13831" max="14082" width="4.140625" style="3"/>
    <col min="14083" max="14083" width="4.5703125" style="3" customWidth="1"/>
    <col min="14084" max="14084" width="4.85546875" style="3" customWidth="1"/>
    <col min="14085" max="14085" width="4.7109375" style="3" customWidth="1"/>
    <col min="14086" max="14086" width="4.5703125" style="3" customWidth="1"/>
    <col min="14087" max="14338" width="4.140625" style="3"/>
    <col min="14339" max="14339" width="4.5703125" style="3" customWidth="1"/>
    <col min="14340" max="14340" width="4.85546875" style="3" customWidth="1"/>
    <col min="14341" max="14341" width="4.7109375" style="3" customWidth="1"/>
    <col min="14342" max="14342" width="4.5703125" style="3" customWidth="1"/>
    <col min="14343" max="14594" width="4.140625" style="3"/>
    <col min="14595" max="14595" width="4.5703125" style="3" customWidth="1"/>
    <col min="14596" max="14596" width="4.85546875" style="3" customWidth="1"/>
    <col min="14597" max="14597" width="4.7109375" style="3" customWidth="1"/>
    <col min="14598" max="14598" width="4.5703125" style="3" customWidth="1"/>
    <col min="14599" max="14850" width="4.140625" style="3"/>
    <col min="14851" max="14851" width="4.5703125" style="3" customWidth="1"/>
    <col min="14852" max="14852" width="4.85546875" style="3" customWidth="1"/>
    <col min="14853" max="14853" width="4.7109375" style="3" customWidth="1"/>
    <col min="14854" max="14854" width="4.5703125" style="3" customWidth="1"/>
    <col min="14855" max="15106" width="4.140625" style="3"/>
    <col min="15107" max="15107" width="4.5703125" style="3" customWidth="1"/>
    <col min="15108" max="15108" width="4.85546875" style="3" customWidth="1"/>
    <col min="15109" max="15109" width="4.7109375" style="3" customWidth="1"/>
    <col min="15110" max="15110" width="4.5703125" style="3" customWidth="1"/>
    <col min="15111" max="15362" width="4.140625" style="3"/>
    <col min="15363" max="15363" width="4.5703125" style="3" customWidth="1"/>
    <col min="15364" max="15364" width="4.85546875" style="3" customWidth="1"/>
    <col min="15365" max="15365" width="4.7109375" style="3" customWidth="1"/>
    <col min="15366" max="15366" width="4.5703125" style="3" customWidth="1"/>
    <col min="15367" max="15618" width="4.140625" style="3"/>
    <col min="15619" max="15619" width="4.5703125" style="3" customWidth="1"/>
    <col min="15620" max="15620" width="4.85546875" style="3" customWidth="1"/>
    <col min="15621" max="15621" width="4.7109375" style="3" customWidth="1"/>
    <col min="15622" max="15622" width="4.5703125" style="3" customWidth="1"/>
    <col min="15623" max="15874" width="4.140625" style="3"/>
    <col min="15875" max="15875" width="4.5703125" style="3" customWidth="1"/>
    <col min="15876" max="15876" width="4.85546875" style="3" customWidth="1"/>
    <col min="15877" max="15877" width="4.7109375" style="3" customWidth="1"/>
    <col min="15878" max="15878" width="4.5703125" style="3" customWidth="1"/>
    <col min="15879" max="16130" width="4.140625" style="3"/>
    <col min="16131" max="16131" width="4.5703125" style="3" customWidth="1"/>
    <col min="16132" max="16132" width="4.85546875" style="3" customWidth="1"/>
    <col min="16133" max="16133" width="4.7109375" style="3" customWidth="1"/>
    <col min="16134" max="16134" width="4.5703125" style="3" customWidth="1"/>
    <col min="16135" max="16384" width="4.140625" style="3"/>
  </cols>
  <sheetData>
    <row r="1" spans="1:32" ht="38.25" customHeight="1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ht="21.75" customHeight="1" thickBot="1" x14ac:dyDescent="0.2">
      <c r="C2" s="30"/>
      <c r="U2" s="31"/>
      <c r="V2" s="31"/>
      <c r="W2" s="31"/>
      <c r="X2" s="31"/>
      <c r="Y2" s="32" t="s">
        <v>41</v>
      </c>
      <c r="Z2" s="31"/>
      <c r="AA2" s="31"/>
      <c r="AB2" s="31"/>
      <c r="AC2" s="31"/>
      <c r="AD2" s="31"/>
      <c r="AE2" s="31"/>
    </row>
    <row r="3" spans="1:32" ht="30" customHeight="1" x14ac:dyDescent="0.15">
      <c r="B3" s="33" t="s">
        <v>42</v>
      </c>
      <c r="C3" s="7"/>
      <c r="D3" s="7"/>
      <c r="E3" s="7"/>
      <c r="F3" s="7"/>
      <c r="G3" s="7"/>
      <c r="H3" s="7" t="s">
        <v>43</v>
      </c>
      <c r="I3" s="7"/>
      <c r="J3" s="7"/>
      <c r="K3" s="7"/>
      <c r="L3" s="7"/>
      <c r="M3" s="7"/>
      <c r="N3" s="7" t="s">
        <v>44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</row>
    <row r="4" spans="1:32" ht="24" customHeight="1" x14ac:dyDescent="0.15">
      <c r="B4" s="3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 t="s">
        <v>43</v>
      </c>
      <c r="O4" s="11"/>
      <c r="P4" s="11"/>
      <c r="Q4" s="11"/>
      <c r="R4" s="11"/>
      <c r="S4" s="11"/>
      <c r="T4" s="11" t="s">
        <v>45</v>
      </c>
      <c r="U4" s="11"/>
      <c r="V4" s="11"/>
      <c r="W4" s="11"/>
      <c r="X4" s="11"/>
      <c r="Y4" s="11"/>
      <c r="Z4" s="11" t="s">
        <v>46</v>
      </c>
      <c r="AA4" s="11"/>
      <c r="AB4" s="11"/>
      <c r="AC4" s="11"/>
      <c r="AD4" s="11"/>
      <c r="AE4" s="12"/>
    </row>
    <row r="5" spans="1:32" ht="30" customHeight="1" x14ac:dyDescent="0.15">
      <c r="B5" s="34"/>
      <c r="C5" s="11"/>
      <c r="D5" s="11"/>
      <c r="E5" s="11"/>
      <c r="F5" s="11"/>
      <c r="G5" s="11"/>
      <c r="H5" s="11" t="s">
        <v>6</v>
      </c>
      <c r="I5" s="11"/>
      <c r="J5" s="11"/>
      <c r="K5" s="11" t="s">
        <v>7</v>
      </c>
      <c r="L5" s="11"/>
      <c r="M5" s="11"/>
      <c r="N5" s="11" t="s">
        <v>6</v>
      </c>
      <c r="O5" s="11"/>
      <c r="P5" s="11"/>
      <c r="Q5" s="11" t="s">
        <v>7</v>
      </c>
      <c r="R5" s="11"/>
      <c r="S5" s="11"/>
      <c r="T5" s="11" t="s">
        <v>6</v>
      </c>
      <c r="U5" s="11"/>
      <c r="V5" s="11"/>
      <c r="W5" s="11" t="s">
        <v>7</v>
      </c>
      <c r="X5" s="11"/>
      <c r="Y5" s="11"/>
      <c r="Z5" s="11" t="s">
        <v>6</v>
      </c>
      <c r="AA5" s="11"/>
      <c r="AB5" s="11"/>
      <c r="AC5" s="11" t="s">
        <v>7</v>
      </c>
      <c r="AD5" s="11"/>
      <c r="AE5" s="12"/>
    </row>
    <row r="6" spans="1:32" ht="30" customHeight="1" x14ac:dyDescent="0.15">
      <c r="B6" s="13" t="s">
        <v>8</v>
      </c>
      <c r="C6" s="13"/>
      <c r="D6" s="13"/>
      <c r="E6" s="13"/>
      <c r="F6" s="13"/>
      <c r="G6" s="14"/>
      <c r="H6" s="15">
        <f>SUM(H7:J24)</f>
        <v>4798</v>
      </c>
      <c r="I6" s="15"/>
      <c r="J6" s="15"/>
      <c r="K6" s="15">
        <f>SUM(K7:M24)</f>
        <v>31569</v>
      </c>
      <c r="L6" s="15"/>
      <c r="M6" s="15"/>
      <c r="N6" s="15">
        <f>SUM(N7:P24)</f>
        <v>4674</v>
      </c>
      <c r="O6" s="15"/>
      <c r="P6" s="15"/>
      <c r="Q6" s="15">
        <f>W6+AC6+K30+Q30+W30</f>
        <v>28987</v>
      </c>
      <c r="R6" s="15"/>
      <c r="S6" s="15"/>
      <c r="T6" s="15">
        <v>3277</v>
      </c>
      <c r="U6" s="15"/>
      <c r="V6" s="15"/>
      <c r="W6" s="15">
        <v>6756</v>
      </c>
      <c r="X6" s="15"/>
      <c r="Y6" s="15"/>
      <c r="Z6" s="15">
        <v>753</v>
      </c>
      <c r="AA6" s="15"/>
      <c r="AB6" s="15"/>
      <c r="AC6" s="15">
        <v>4921</v>
      </c>
      <c r="AD6" s="15"/>
      <c r="AE6" s="15"/>
      <c r="AF6" s="35"/>
    </row>
    <row r="7" spans="1:32" ht="30" customHeight="1" x14ac:dyDescent="0.15">
      <c r="B7" s="17" t="s">
        <v>9</v>
      </c>
      <c r="C7" s="17"/>
      <c r="D7" s="17"/>
      <c r="E7" s="17"/>
      <c r="F7" s="17"/>
      <c r="G7" s="18"/>
      <c r="H7" s="15">
        <v>12</v>
      </c>
      <c r="I7" s="15"/>
      <c r="J7" s="15"/>
      <c r="K7" s="15">
        <v>81</v>
      </c>
      <c r="L7" s="15"/>
      <c r="M7" s="15"/>
      <c r="N7" s="15">
        <v>12</v>
      </c>
      <c r="O7" s="15"/>
      <c r="P7" s="15"/>
      <c r="Q7" s="15">
        <v>81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35"/>
    </row>
    <row r="8" spans="1:32" ht="30" customHeight="1" x14ac:dyDescent="0.15">
      <c r="B8" s="17" t="s">
        <v>10</v>
      </c>
      <c r="C8" s="17"/>
      <c r="D8" s="17"/>
      <c r="E8" s="17"/>
      <c r="F8" s="17"/>
      <c r="G8" s="18"/>
      <c r="H8" s="15" t="s">
        <v>11</v>
      </c>
      <c r="I8" s="15"/>
      <c r="J8" s="15"/>
      <c r="K8" s="15" t="s">
        <v>11</v>
      </c>
      <c r="L8" s="15"/>
      <c r="M8" s="15"/>
      <c r="N8" s="15" t="s">
        <v>11</v>
      </c>
      <c r="O8" s="15"/>
      <c r="P8" s="15"/>
      <c r="Q8" s="15" t="s">
        <v>11</v>
      </c>
      <c r="R8" s="15"/>
      <c r="S8" s="15"/>
      <c r="T8" s="36">
        <v>4</v>
      </c>
      <c r="U8" s="36"/>
      <c r="V8" s="36"/>
      <c r="W8" s="36">
        <v>12</v>
      </c>
      <c r="X8" s="36"/>
      <c r="Y8" s="36"/>
      <c r="Z8" s="36">
        <v>7</v>
      </c>
      <c r="AA8" s="36"/>
      <c r="AB8" s="36"/>
      <c r="AC8" s="36">
        <v>45</v>
      </c>
      <c r="AD8" s="36"/>
      <c r="AE8" s="36"/>
      <c r="AF8" s="35"/>
    </row>
    <row r="9" spans="1:32" ht="30" customHeight="1" x14ac:dyDescent="0.15">
      <c r="B9" s="17" t="s">
        <v>13</v>
      </c>
      <c r="C9" s="17"/>
      <c r="D9" s="17"/>
      <c r="E9" s="17"/>
      <c r="F9" s="17"/>
      <c r="G9" s="18"/>
      <c r="H9" s="15">
        <v>5</v>
      </c>
      <c r="I9" s="15"/>
      <c r="J9" s="15"/>
      <c r="K9" s="15">
        <v>122</v>
      </c>
      <c r="L9" s="15"/>
      <c r="M9" s="15"/>
      <c r="N9" s="15">
        <v>5</v>
      </c>
      <c r="O9" s="15"/>
      <c r="P9" s="15"/>
      <c r="Q9" s="15">
        <v>122</v>
      </c>
      <c r="R9" s="15"/>
      <c r="S9" s="1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5"/>
    </row>
    <row r="10" spans="1:32" ht="30" customHeight="1" x14ac:dyDescent="0.15">
      <c r="B10" s="17" t="s">
        <v>14</v>
      </c>
      <c r="C10" s="17"/>
      <c r="D10" s="17"/>
      <c r="E10" s="17"/>
      <c r="F10" s="17"/>
      <c r="G10" s="18"/>
      <c r="H10" s="15" t="s">
        <v>11</v>
      </c>
      <c r="I10" s="15"/>
      <c r="J10" s="15"/>
      <c r="K10" s="15" t="s">
        <v>11</v>
      </c>
      <c r="L10" s="15"/>
      <c r="M10" s="15"/>
      <c r="N10" s="15" t="s">
        <v>11</v>
      </c>
      <c r="O10" s="15"/>
      <c r="P10" s="15"/>
      <c r="Q10" s="15" t="s">
        <v>11</v>
      </c>
      <c r="R10" s="15"/>
      <c r="S10" s="15"/>
      <c r="T10" s="15" t="s">
        <v>11</v>
      </c>
      <c r="U10" s="15"/>
      <c r="V10" s="15"/>
      <c r="W10" s="15" t="s">
        <v>11</v>
      </c>
      <c r="X10" s="15"/>
      <c r="Y10" s="15"/>
      <c r="Z10" s="15" t="s">
        <v>11</v>
      </c>
      <c r="AA10" s="15"/>
      <c r="AB10" s="15"/>
      <c r="AC10" s="15" t="s">
        <v>11</v>
      </c>
      <c r="AD10" s="15"/>
      <c r="AE10" s="15"/>
      <c r="AF10" s="35"/>
    </row>
    <row r="11" spans="1:32" ht="30" customHeight="1" x14ac:dyDescent="0.15">
      <c r="B11" s="17" t="s">
        <v>15</v>
      </c>
      <c r="C11" s="17"/>
      <c r="D11" s="17"/>
      <c r="E11" s="17"/>
      <c r="F11" s="17"/>
      <c r="G11" s="18"/>
      <c r="H11" s="15">
        <v>478</v>
      </c>
      <c r="I11" s="15"/>
      <c r="J11" s="15"/>
      <c r="K11" s="15">
        <v>1833</v>
      </c>
      <c r="L11" s="15"/>
      <c r="M11" s="15"/>
      <c r="N11" s="15">
        <v>478</v>
      </c>
      <c r="O11" s="15"/>
      <c r="P11" s="15"/>
      <c r="Q11" s="15">
        <v>1833</v>
      </c>
      <c r="R11" s="15"/>
      <c r="S11" s="15"/>
      <c r="T11" s="15">
        <v>352</v>
      </c>
      <c r="U11" s="15"/>
      <c r="V11" s="15"/>
      <c r="W11" s="15">
        <v>685</v>
      </c>
      <c r="X11" s="15"/>
      <c r="Y11" s="15"/>
      <c r="Z11" s="15">
        <v>92</v>
      </c>
      <c r="AA11" s="15"/>
      <c r="AB11" s="15"/>
      <c r="AC11" s="15">
        <v>621</v>
      </c>
      <c r="AD11" s="15"/>
      <c r="AE11" s="15"/>
      <c r="AF11" s="35"/>
    </row>
    <row r="12" spans="1:32" ht="30" customHeight="1" x14ac:dyDescent="0.15">
      <c r="B12" s="17" t="s">
        <v>16</v>
      </c>
      <c r="C12" s="17"/>
      <c r="D12" s="17"/>
      <c r="E12" s="17"/>
      <c r="F12" s="17"/>
      <c r="G12" s="18"/>
      <c r="H12" s="15">
        <v>441</v>
      </c>
      <c r="I12" s="15"/>
      <c r="J12" s="15"/>
      <c r="K12" s="15">
        <v>6359</v>
      </c>
      <c r="L12" s="15"/>
      <c r="M12" s="15"/>
      <c r="N12" s="15">
        <v>441</v>
      </c>
      <c r="O12" s="15"/>
      <c r="P12" s="15"/>
      <c r="Q12" s="15">
        <v>6359</v>
      </c>
      <c r="R12" s="15"/>
      <c r="S12" s="15"/>
      <c r="T12" s="15">
        <v>185</v>
      </c>
      <c r="U12" s="15"/>
      <c r="V12" s="15"/>
      <c r="W12" s="15">
        <v>420</v>
      </c>
      <c r="X12" s="15"/>
      <c r="Y12" s="15"/>
      <c r="Z12" s="15">
        <v>102</v>
      </c>
      <c r="AA12" s="15"/>
      <c r="AB12" s="15"/>
      <c r="AC12" s="15">
        <v>686</v>
      </c>
      <c r="AD12" s="15"/>
      <c r="AE12" s="15"/>
      <c r="AF12" s="35"/>
    </row>
    <row r="13" spans="1:32" ht="30" customHeight="1" x14ac:dyDescent="0.15">
      <c r="B13" s="19" t="s">
        <v>17</v>
      </c>
      <c r="C13" s="17"/>
      <c r="D13" s="17"/>
      <c r="E13" s="17"/>
      <c r="F13" s="17"/>
      <c r="G13" s="18"/>
      <c r="H13" s="15">
        <v>8</v>
      </c>
      <c r="I13" s="15"/>
      <c r="J13" s="15"/>
      <c r="K13" s="15">
        <v>146</v>
      </c>
      <c r="L13" s="15"/>
      <c r="M13" s="15"/>
      <c r="N13" s="15">
        <v>2</v>
      </c>
      <c r="O13" s="15"/>
      <c r="P13" s="15"/>
      <c r="Q13" s="15">
        <v>75</v>
      </c>
      <c r="R13" s="15"/>
      <c r="S13" s="15"/>
      <c r="T13" s="15" t="s">
        <v>11</v>
      </c>
      <c r="U13" s="15"/>
      <c r="V13" s="15"/>
      <c r="W13" s="15" t="s">
        <v>11</v>
      </c>
      <c r="X13" s="15"/>
      <c r="Y13" s="15"/>
      <c r="Z13" s="15" t="s">
        <v>11</v>
      </c>
      <c r="AA13" s="15"/>
      <c r="AB13" s="15"/>
      <c r="AC13" s="15" t="s">
        <v>11</v>
      </c>
      <c r="AD13" s="15"/>
      <c r="AE13" s="15"/>
      <c r="AF13" s="35"/>
    </row>
    <row r="14" spans="1:32" ht="30" customHeight="1" x14ac:dyDescent="0.15">
      <c r="B14" s="17" t="s">
        <v>28</v>
      </c>
      <c r="C14" s="17"/>
      <c r="D14" s="17"/>
      <c r="E14" s="17"/>
      <c r="F14" s="17"/>
      <c r="G14" s="18"/>
      <c r="H14" s="15">
        <v>14</v>
      </c>
      <c r="I14" s="15"/>
      <c r="J14" s="15"/>
      <c r="K14" s="15">
        <v>211</v>
      </c>
      <c r="L14" s="15"/>
      <c r="M14" s="15"/>
      <c r="N14" s="15">
        <v>14</v>
      </c>
      <c r="O14" s="15"/>
      <c r="P14" s="15"/>
      <c r="Q14" s="15">
        <v>211</v>
      </c>
      <c r="R14" s="15"/>
      <c r="S14" s="15"/>
      <c r="T14" s="15">
        <v>7</v>
      </c>
      <c r="U14" s="15"/>
      <c r="V14" s="15"/>
      <c r="W14" s="15">
        <v>12</v>
      </c>
      <c r="X14" s="15"/>
      <c r="Y14" s="15"/>
      <c r="Z14" s="15">
        <v>3</v>
      </c>
      <c r="AA14" s="15"/>
      <c r="AB14" s="15"/>
      <c r="AC14" s="15">
        <v>19</v>
      </c>
      <c r="AD14" s="15"/>
      <c r="AE14" s="15"/>
      <c r="AF14" s="35"/>
    </row>
    <row r="15" spans="1:32" ht="30" customHeight="1" x14ac:dyDescent="0.15">
      <c r="B15" s="17" t="s">
        <v>47</v>
      </c>
      <c r="C15" s="17"/>
      <c r="D15" s="17"/>
      <c r="E15" s="17"/>
      <c r="F15" s="17"/>
      <c r="G15" s="18"/>
      <c r="H15" s="15">
        <v>98</v>
      </c>
      <c r="I15" s="15"/>
      <c r="J15" s="15"/>
      <c r="K15" s="15">
        <v>1490</v>
      </c>
      <c r="L15" s="15"/>
      <c r="M15" s="15"/>
      <c r="N15" s="15">
        <v>97</v>
      </c>
      <c r="O15" s="15"/>
      <c r="P15" s="15"/>
      <c r="Q15" s="15">
        <v>1469</v>
      </c>
      <c r="R15" s="15"/>
      <c r="S15" s="15"/>
      <c r="T15" s="15">
        <v>29</v>
      </c>
      <c r="U15" s="15"/>
      <c r="V15" s="15"/>
      <c r="W15" s="15">
        <v>67</v>
      </c>
      <c r="X15" s="15"/>
      <c r="Y15" s="15"/>
      <c r="Z15" s="15">
        <v>27</v>
      </c>
      <c r="AA15" s="15"/>
      <c r="AB15" s="15"/>
      <c r="AC15" s="15">
        <v>196</v>
      </c>
      <c r="AD15" s="15"/>
      <c r="AE15" s="15"/>
      <c r="AF15" s="35"/>
    </row>
    <row r="16" spans="1:32" ht="30" customHeight="1" x14ac:dyDescent="0.15">
      <c r="B16" s="17" t="s">
        <v>30</v>
      </c>
      <c r="C16" s="17"/>
      <c r="D16" s="17"/>
      <c r="E16" s="17"/>
      <c r="F16" s="17"/>
      <c r="G16" s="18"/>
      <c r="H16" s="15">
        <v>1451</v>
      </c>
      <c r="I16" s="15"/>
      <c r="J16" s="15"/>
      <c r="K16" s="15">
        <v>7527</v>
      </c>
      <c r="L16" s="15"/>
      <c r="M16" s="15"/>
      <c r="N16" s="15">
        <v>1449</v>
      </c>
      <c r="O16" s="15"/>
      <c r="P16" s="15"/>
      <c r="Q16" s="15">
        <v>7468</v>
      </c>
      <c r="R16" s="15"/>
      <c r="S16" s="15"/>
      <c r="T16" s="15">
        <v>1032</v>
      </c>
      <c r="U16" s="15"/>
      <c r="V16" s="15"/>
      <c r="W16" s="15">
        <v>2293</v>
      </c>
      <c r="X16" s="15"/>
      <c r="Y16" s="15"/>
      <c r="Z16" s="15">
        <v>233</v>
      </c>
      <c r="AA16" s="15"/>
      <c r="AB16" s="15"/>
      <c r="AC16" s="15">
        <v>1497</v>
      </c>
      <c r="AD16" s="15"/>
      <c r="AE16" s="15"/>
      <c r="AF16" s="35"/>
    </row>
    <row r="17" spans="2:32" ht="30" customHeight="1" x14ac:dyDescent="0.15">
      <c r="B17" s="17" t="s">
        <v>20</v>
      </c>
      <c r="C17" s="17"/>
      <c r="D17" s="17"/>
      <c r="E17" s="17"/>
      <c r="F17" s="17"/>
      <c r="G17" s="18"/>
      <c r="H17" s="15">
        <v>75</v>
      </c>
      <c r="I17" s="15"/>
      <c r="J17" s="15"/>
      <c r="K17" s="15">
        <v>987</v>
      </c>
      <c r="L17" s="15"/>
      <c r="M17" s="15"/>
      <c r="N17" s="15">
        <v>75</v>
      </c>
      <c r="O17" s="15"/>
      <c r="P17" s="15"/>
      <c r="Q17" s="15">
        <v>987</v>
      </c>
      <c r="R17" s="15"/>
      <c r="S17" s="15"/>
      <c r="T17" s="15">
        <v>23</v>
      </c>
      <c r="U17" s="15"/>
      <c r="V17" s="15"/>
      <c r="W17" s="15">
        <v>65</v>
      </c>
      <c r="X17" s="15"/>
      <c r="Y17" s="15"/>
      <c r="Z17" s="15">
        <v>18</v>
      </c>
      <c r="AA17" s="15"/>
      <c r="AB17" s="15"/>
      <c r="AC17" s="15">
        <v>122</v>
      </c>
      <c r="AD17" s="15"/>
      <c r="AE17" s="15"/>
      <c r="AF17" s="35"/>
    </row>
    <row r="18" spans="2:32" ht="30" customHeight="1" x14ac:dyDescent="0.15">
      <c r="B18" s="17" t="s">
        <v>21</v>
      </c>
      <c r="C18" s="17"/>
      <c r="D18" s="17"/>
      <c r="E18" s="17"/>
      <c r="F18" s="17"/>
      <c r="G18" s="18"/>
      <c r="H18" s="15">
        <v>199</v>
      </c>
      <c r="I18" s="15"/>
      <c r="J18" s="15"/>
      <c r="K18" s="15">
        <v>334</v>
      </c>
      <c r="L18" s="15"/>
      <c r="M18" s="15"/>
      <c r="N18" s="15">
        <v>198</v>
      </c>
      <c r="O18" s="15"/>
      <c r="P18" s="15"/>
      <c r="Q18" s="15">
        <v>331</v>
      </c>
      <c r="R18" s="15"/>
      <c r="S18" s="15"/>
      <c r="T18" s="15">
        <v>191</v>
      </c>
      <c r="U18" s="15"/>
      <c r="V18" s="15"/>
      <c r="W18" s="15">
        <v>282</v>
      </c>
      <c r="X18" s="15"/>
      <c r="Y18" s="15"/>
      <c r="Z18" s="15">
        <v>6</v>
      </c>
      <c r="AA18" s="15"/>
      <c r="AB18" s="15"/>
      <c r="AC18" s="15">
        <v>39</v>
      </c>
      <c r="AD18" s="15"/>
      <c r="AE18" s="15"/>
      <c r="AF18" s="35"/>
    </row>
    <row r="19" spans="2:32" ht="30" customHeight="1" x14ac:dyDescent="0.15">
      <c r="B19" s="17" t="s">
        <v>48</v>
      </c>
      <c r="C19" s="17"/>
      <c r="D19" s="17"/>
      <c r="E19" s="17"/>
      <c r="F19" s="17"/>
      <c r="G19" s="18"/>
      <c r="H19" s="15">
        <v>739</v>
      </c>
      <c r="I19" s="15"/>
      <c r="J19" s="15"/>
      <c r="K19" s="15">
        <v>3226</v>
      </c>
      <c r="L19" s="15"/>
      <c r="M19" s="15"/>
      <c r="N19" s="15">
        <v>738</v>
      </c>
      <c r="O19" s="15"/>
      <c r="P19" s="15"/>
      <c r="Q19" s="15">
        <v>3226</v>
      </c>
      <c r="R19" s="15"/>
      <c r="S19" s="15"/>
      <c r="T19" s="15">
        <v>577</v>
      </c>
      <c r="U19" s="15"/>
      <c r="V19" s="15"/>
      <c r="W19" s="15">
        <v>1221</v>
      </c>
      <c r="X19" s="15"/>
      <c r="Y19" s="15"/>
      <c r="Z19" s="15">
        <v>106</v>
      </c>
      <c r="AA19" s="15"/>
      <c r="AB19" s="15"/>
      <c r="AC19" s="15">
        <v>654</v>
      </c>
      <c r="AD19" s="15"/>
      <c r="AE19" s="15"/>
      <c r="AF19" s="35"/>
    </row>
    <row r="20" spans="2:32" ht="30" customHeight="1" x14ac:dyDescent="0.15">
      <c r="B20" s="17" t="s">
        <v>32</v>
      </c>
      <c r="C20" s="17"/>
      <c r="D20" s="17"/>
      <c r="E20" s="17"/>
      <c r="F20" s="17"/>
      <c r="G20" s="18"/>
      <c r="H20" s="15">
        <v>257</v>
      </c>
      <c r="I20" s="15"/>
      <c r="J20" s="15"/>
      <c r="K20" s="15">
        <v>2961</v>
      </c>
      <c r="L20" s="15"/>
      <c r="M20" s="15"/>
      <c r="N20" s="15">
        <v>230</v>
      </c>
      <c r="O20" s="15"/>
      <c r="P20" s="15"/>
      <c r="Q20" s="15">
        <v>2382</v>
      </c>
      <c r="R20" s="15"/>
      <c r="S20" s="15"/>
      <c r="T20" s="15">
        <v>122</v>
      </c>
      <c r="U20" s="15"/>
      <c r="V20" s="15"/>
      <c r="W20" s="15">
        <v>275</v>
      </c>
      <c r="X20" s="15"/>
      <c r="Y20" s="15"/>
      <c r="Z20" s="15">
        <v>52</v>
      </c>
      <c r="AA20" s="15"/>
      <c r="AB20" s="15"/>
      <c r="AC20" s="15">
        <v>338</v>
      </c>
      <c r="AD20" s="15"/>
      <c r="AE20" s="15"/>
      <c r="AF20" s="35"/>
    </row>
    <row r="21" spans="2:32" ht="30" customHeight="1" x14ac:dyDescent="0.15">
      <c r="B21" s="17" t="s">
        <v>49</v>
      </c>
      <c r="C21" s="17"/>
      <c r="D21" s="17"/>
      <c r="E21" s="17"/>
      <c r="F21" s="17"/>
      <c r="G21" s="18"/>
      <c r="H21" s="15">
        <v>173</v>
      </c>
      <c r="I21" s="15"/>
      <c r="J21" s="15"/>
      <c r="K21" s="15">
        <v>1574</v>
      </c>
      <c r="L21" s="15"/>
      <c r="M21" s="15"/>
      <c r="N21" s="15">
        <v>135</v>
      </c>
      <c r="O21" s="15"/>
      <c r="P21" s="15"/>
      <c r="Q21" s="15">
        <v>649</v>
      </c>
      <c r="R21" s="15"/>
      <c r="S21" s="15"/>
      <c r="T21" s="15">
        <v>109</v>
      </c>
      <c r="U21" s="15"/>
      <c r="V21" s="15"/>
      <c r="W21" s="15">
        <v>180</v>
      </c>
      <c r="X21" s="15"/>
      <c r="Y21" s="15"/>
      <c r="Z21" s="15">
        <v>12</v>
      </c>
      <c r="AA21" s="15"/>
      <c r="AB21" s="15"/>
      <c r="AC21" s="15">
        <v>76</v>
      </c>
      <c r="AD21" s="15"/>
      <c r="AE21" s="15"/>
      <c r="AF21" s="35"/>
    </row>
    <row r="22" spans="2:32" ht="30" customHeight="1" x14ac:dyDescent="0.15">
      <c r="B22" s="17" t="s">
        <v>34</v>
      </c>
      <c r="C22" s="17"/>
      <c r="D22" s="17"/>
      <c r="E22" s="17"/>
      <c r="F22" s="17"/>
      <c r="G22" s="18"/>
      <c r="H22" s="15">
        <v>42</v>
      </c>
      <c r="I22" s="15"/>
      <c r="J22" s="15"/>
      <c r="K22" s="15">
        <v>534</v>
      </c>
      <c r="L22" s="15"/>
      <c r="M22" s="15"/>
      <c r="N22" s="15">
        <v>42</v>
      </c>
      <c r="O22" s="15"/>
      <c r="P22" s="15"/>
      <c r="Q22" s="15">
        <v>534</v>
      </c>
      <c r="R22" s="15"/>
      <c r="S22" s="15"/>
      <c r="T22" s="15">
        <v>26</v>
      </c>
      <c r="U22" s="15"/>
      <c r="V22" s="15"/>
      <c r="W22" s="15">
        <v>55</v>
      </c>
      <c r="X22" s="15"/>
      <c r="Y22" s="15"/>
      <c r="Z22" s="15">
        <v>9</v>
      </c>
      <c r="AA22" s="15"/>
      <c r="AB22" s="15"/>
      <c r="AC22" s="15">
        <v>60</v>
      </c>
      <c r="AD22" s="15"/>
      <c r="AE22" s="15"/>
      <c r="AF22" s="35"/>
    </row>
    <row r="23" spans="2:32" ht="30" customHeight="1" x14ac:dyDescent="0.15">
      <c r="B23" s="17" t="s">
        <v>50</v>
      </c>
      <c r="C23" s="17"/>
      <c r="D23" s="17"/>
      <c r="E23" s="17"/>
      <c r="F23" s="17"/>
      <c r="G23" s="18"/>
      <c r="H23" s="15">
        <v>768</v>
      </c>
      <c r="I23" s="15"/>
      <c r="J23" s="15"/>
      <c r="K23" s="15">
        <v>3357</v>
      </c>
      <c r="L23" s="15"/>
      <c r="M23" s="15"/>
      <c r="N23" s="15">
        <v>758</v>
      </c>
      <c r="O23" s="15"/>
      <c r="P23" s="15"/>
      <c r="Q23" s="15">
        <v>3260</v>
      </c>
      <c r="R23" s="15"/>
      <c r="S23" s="15"/>
      <c r="T23" s="15">
        <v>620</v>
      </c>
      <c r="U23" s="15"/>
      <c r="V23" s="15"/>
      <c r="W23" s="15">
        <v>1189</v>
      </c>
      <c r="X23" s="15"/>
      <c r="Y23" s="15"/>
      <c r="Z23" s="15">
        <v>86</v>
      </c>
      <c r="AA23" s="15"/>
      <c r="AB23" s="15"/>
      <c r="AC23" s="15">
        <v>559</v>
      </c>
      <c r="AD23" s="15"/>
      <c r="AE23" s="15"/>
      <c r="AF23" s="35"/>
    </row>
    <row r="24" spans="2:32" ht="30" customHeight="1" x14ac:dyDescent="0.15">
      <c r="B24" s="20" t="s">
        <v>23</v>
      </c>
      <c r="C24" s="20"/>
      <c r="D24" s="20"/>
      <c r="E24" s="20"/>
      <c r="F24" s="20"/>
      <c r="G24" s="21"/>
      <c r="H24" s="22">
        <v>38</v>
      </c>
      <c r="I24" s="22"/>
      <c r="J24" s="22"/>
      <c r="K24" s="22">
        <v>827</v>
      </c>
      <c r="L24" s="22"/>
      <c r="M24" s="22"/>
      <c r="N24" s="22" t="s">
        <v>11</v>
      </c>
      <c r="O24" s="22"/>
      <c r="P24" s="22"/>
      <c r="Q24" s="22" t="s">
        <v>11</v>
      </c>
      <c r="R24" s="22"/>
      <c r="S24" s="22"/>
      <c r="T24" s="22" t="s">
        <v>11</v>
      </c>
      <c r="U24" s="22"/>
      <c r="V24" s="22"/>
      <c r="W24" s="22" t="s">
        <v>11</v>
      </c>
      <c r="X24" s="22"/>
      <c r="Y24" s="22"/>
      <c r="Z24" s="22" t="s">
        <v>11</v>
      </c>
      <c r="AA24" s="22"/>
      <c r="AB24" s="22"/>
      <c r="AC24" s="22" t="s">
        <v>11</v>
      </c>
      <c r="AD24" s="22"/>
      <c r="AE24" s="22"/>
      <c r="AF24" s="35"/>
    </row>
    <row r="25" spans="2:32" ht="12.75" customHeight="1" x14ac:dyDescent="0.15"/>
    <row r="26" spans="2:32" ht="9" customHeight="1" thickBot="1" x14ac:dyDescent="0.2"/>
    <row r="27" spans="2:32" ht="30" customHeight="1" x14ac:dyDescent="0.15">
      <c r="B27" s="33" t="s">
        <v>42</v>
      </c>
      <c r="C27" s="7"/>
      <c r="D27" s="7"/>
      <c r="E27" s="7"/>
      <c r="F27" s="7"/>
      <c r="G27" s="7"/>
      <c r="H27" s="37" t="s">
        <v>51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7" t="s">
        <v>52</v>
      </c>
      <c r="AA27" s="38"/>
      <c r="AB27" s="38"/>
      <c r="AC27" s="38"/>
      <c r="AD27" s="38"/>
      <c r="AE27" s="38"/>
    </row>
    <row r="28" spans="2:32" ht="24" customHeight="1" x14ac:dyDescent="0.15">
      <c r="B28" s="34"/>
      <c r="C28" s="11"/>
      <c r="D28" s="11"/>
      <c r="E28" s="11"/>
      <c r="F28" s="11"/>
      <c r="G28" s="11"/>
      <c r="H28" s="12" t="s">
        <v>53</v>
      </c>
      <c r="I28" s="39"/>
      <c r="J28" s="39"/>
      <c r="K28" s="39"/>
      <c r="L28" s="39"/>
      <c r="M28" s="34"/>
      <c r="N28" s="11" t="s">
        <v>54</v>
      </c>
      <c r="O28" s="11"/>
      <c r="P28" s="11"/>
      <c r="Q28" s="11"/>
      <c r="R28" s="11"/>
      <c r="S28" s="11"/>
      <c r="T28" s="11" t="s">
        <v>55</v>
      </c>
      <c r="U28" s="11"/>
      <c r="V28" s="11"/>
      <c r="W28" s="11"/>
      <c r="X28" s="11"/>
      <c r="Y28" s="12"/>
      <c r="Z28" s="40"/>
      <c r="AA28" s="41"/>
      <c r="AB28" s="41"/>
      <c r="AC28" s="41"/>
      <c r="AD28" s="41"/>
      <c r="AE28" s="41"/>
    </row>
    <row r="29" spans="2:32" ht="30" customHeight="1" x14ac:dyDescent="0.15">
      <c r="B29" s="34"/>
      <c r="C29" s="11"/>
      <c r="D29" s="11"/>
      <c r="E29" s="11"/>
      <c r="F29" s="11"/>
      <c r="G29" s="11"/>
      <c r="H29" s="11" t="s">
        <v>6</v>
      </c>
      <c r="I29" s="11"/>
      <c r="J29" s="11"/>
      <c r="K29" s="11" t="s">
        <v>7</v>
      </c>
      <c r="L29" s="11"/>
      <c r="M29" s="11"/>
      <c r="N29" s="11" t="s">
        <v>6</v>
      </c>
      <c r="O29" s="11"/>
      <c r="P29" s="11"/>
      <c r="Q29" s="11" t="s">
        <v>7</v>
      </c>
      <c r="R29" s="11"/>
      <c r="S29" s="11"/>
      <c r="T29" s="11" t="s">
        <v>6</v>
      </c>
      <c r="U29" s="11"/>
      <c r="V29" s="11"/>
      <c r="W29" s="11" t="s">
        <v>7</v>
      </c>
      <c r="X29" s="11"/>
      <c r="Y29" s="11"/>
      <c r="Z29" s="11" t="s">
        <v>6</v>
      </c>
      <c r="AA29" s="11"/>
      <c r="AB29" s="11"/>
      <c r="AC29" s="11" t="s">
        <v>7</v>
      </c>
      <c r="AD29" s="11"/>
      <c r="AE29" s="12"/>
    </row>
    <row r="30" spans="2:32" ht="30" customHeight="1" x14ac:dyDescent="0.15">
      <c r="B30" s="13" t="s">
        <v>8</v>
      </c>
      <c r="C30" s="13"/>
      <c r="D30" s="13"/>
      <c r="E30" s="13"/>
      <c r="F30" s="13"/>
      <c r="G30" s="14"/>
      <c r="H30" s="15">
        <v>403</v>
      </c>
      <c r="I30" s="15"/>
      <c r="J30" s="15"/>
      <c r="K30" s="15">
        <v>5360</v>
      </c>
      <c r="L30" s="15"/>
      <c r="M30" s="15"/>
      <c r="N30" s="15">
        <v>113</v>
      </c>
      <c r="O30" s="15"/>
      <c r="P30" s="15"/>
      <c r="Q30" s="15">
        <v>2710</v>
      </c>
      <c r="R30" s="15"/>
      <c r="S30" s="15"/>
      <c r="T30" s="15">
        <v>128</v>
      </c>
      <c r="U30" s="15"/>
      <c r="V30" s="15"/>
      <c r="W30" s="15">
        <v>9240</v>
      </c>
      <c r="X30" s="15"/>
      <c r="Y30" s="15"/>
      <c r="Z30" s="15">
        <v>124</v>
      </c>
      <c r="AA30" s="15"/>
      <c r="AB30" s="15"/>
      <c r="AC30" s="15">
        <v>2582</v>
      </c>
      <c r="AD30" s="15"/>
      <c r="AE30" s="15"/>
    </row>
    <row r="31" spans="2:32" ht="30" customHeight="1" x14ac:dyDescent="0.15">
      <c r="B31" s="17" t="s">
        <v>9</v>
      </c>
      <c r="C31" s="17"/>
      <c r="D31" s="17"/>
      <c r="E31" s="17"/>
      <c r="F31" s="17"/>
      <c r="G31" s="18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2" ht="30" customHeight="1" x14ac:dyDescent="0.15">
      <c r="B32" s="17" t="s">
        <v>10</v>
      </c>
      <c r="C32" s="17"/>
      <c r="D32" s="17"/>
      <c r="E32" s="17"/>
      <c r="F32" s="17"/>
      <c r="G32" s="18"/>
      <c r="H32" s="42">
        <v>4</v>
      </c>
      <c r="I32" s="36"/>
      <c r="J32" s="36"/>
      <c r="K32" s="36">
        <v>53</v>
      </c>
      <c r="L32" s="36"/>
      <c r="M32" s="36"/>
      <c r="N32" s="15" t="s">
        <v>11</v>
      </c>
      <c r="O32" s="15"/>
      <c r="P32" s="15"/>
      <c r="Q32" s="15" t="s">
        <v>11</v>
      </c>
      <c r="R32" s="15"/>
      <c r="S32" s="15"/>
      <c r="T32" s="36">
        <v>2</v>
      </c>
      <c r="U32" s="36"/>
      <c r="V32" s="36"/>
      <c r="W32" s="36">
        <v>84</v>
      </c>
      <c r="X32" s="36"/>
      <c r="Y32" s="36"/>
      <c r="Z32" s="15" t="s">
        <v>11</v>
      </c>
      <c r="AA32" s="15"/>
      <c r="AB32" s="15"/>
      <c r="AC32" s="15" t="s">
        <v>11</v>
      </c>
      <c r="AD32" s="15"/>
      <c r="AE32" s="15"/>
    </row>
    <row r="33" spans="2:31" ht="30" customHeight="1" x14ac:dyDescent="0.15">
      <c r="B33" s="17" t="s">
        <v>13</v>
      </c>
      <c r="C33" s="17"/>
      <c r="D33" s="17"/>
      <c r="E33" s="17"/>
      <c r="F33" s="17"/>
      <c r="G33" s="18"/>
      <c r="H33" s="42"/>
      <c r="I33" s="36"/>
      <c r="J33" s="36"/>
      <c r="K33" s="36"/>
      <c r="L33" s="36"/>
      <c r="M33" s="36"/>
      <c r="N33" s="15"/>
      <c r="O33" s="15"/>
      <c r="P33" s="15"/>
      <c r="Q33" s="15"/>
      <c r="R33" s="15"/>
      <c r="S33" s="15"/>
      <c r="T33" s="36"/>
      <c r="U33" s="36"/>
      <c r="V33" s="36"/>
      <c r="W33" s="36"/>
      <c r="X33" s="36"/>
      <c r="Y33" s="36"/>
      <c r="Z33" s="15"/>
      <c r="AA33" s="15"/>
      <c r="AB33" s="15"/>
      <c r="AC33" s="15"/>
      <c r="AD33" s="15"/>
      <c r="AE33" s="15"/>
    </row>
    <row r="34" spans="2:31" ht="30" customHeight="1" x14ac:dyDescent="0.15">
      <c r="B34" s="17" t="s">
        <v>14</v>
      </c>
      <c r="C34" s="17"/>
      <c r="D34" s="17"/>
      <c r="E34" s="17"/>
      <c r="F34" s="17"/>
      <c r="G34" s="18"/>
      <c r="H34" s="15" t="s">
        <v>11</v>
      </c>
      <c r="I34" s="15"/>
      <c r="J34" s="15"/>
      <c r="K34" s="15" t="s">
        <v>11</v>
      </c>
      <c r="L34" s="15"/>
      <c r="M34" s="15"/>
      <c r="N34" s="15" t="s">
        <v>11</v>
      </c>
      <c r="O34" s="15"/>
      <c r="P34" s="15"/>
      <c r="Q34" s="15" t="s">
        <v>11</v>
      </c>
      <c r="R34" s="15"/>
      <c r="S34" s="15"/>
      <c r="T34" s="15" t="s">
        <v>11</v>
      </c>
      <c r="U34" s="15"/>
      <c r="V34" s="15"/>
      <c r="W34" s="15" t="s">
        <v>11</v>
      </c>
      <c r="X34" s="15"/>
      <c r="Y34" s="15"/>
      <c r="Z34" s="15" t="s">
        <v>11</v>
      </c>
      <c r="AA34" s="15"/>
      <c r="AB34" s="15"/>
      <c r="AC34" s="15" t="s">
        <v>11</v>
      </c>
      <c r="AD34" s="15"/>
      <c r="AE34" s="15"/>
    </row>
    <row r="35" spans="2:31" ht="30" customHeight="1" x14ac:dyDescent="0.15">
      <c r="B35" s="17" t="s">
        <v>15</v>
      </c>
      <c r="C35" s="17"/>
      <c r="D35" s="17"/>
      <c r="E35" s="17"/>
      <c r="F35" s="17"/>
      <c r="G35" s="18"/>
      <c r="H35" s="15">
        <v>27</v>
      </c>
      <c r="I35" s="15"/>
      <c r="J35" s="15"/>
      <c r="K35" s="15">
        <v>343</v>
      </c>
      <c r="L35" s="15"/>
      <c r="M35" s="15"/>
      <c r="N35" s="15">
        <v>6</v>
      </c>
      <c r="O35" s="15"/>
      <c r="P35" s="15"/>
      <c r="Q35" s="15">
        <v>142</v>
      </c>
      <c r="R35" s="15"/>
      <c r="S35" s="15"/>
      <c r="T35" s="15">
        <v>1</v>
      </c>
      <c r="U35" s="15"/>
      <c r="V35" s="15"/>
      <c r="W35" s="15">
        <v>42</v>
      </c>
      <c r="X35" s="15"/>
      <c r="Y35" s="15"/>
      <c r="Z35" s="15" t="s">
        <v>11</v>
      </c>
      <c r="AA35" s="15"/>
      <c r="AB35" s="15"/>
      <c r="AC35" s="15" t="s">
        <v>11</v>
      </c>
      <c r="AD35" s="15"/>
      <c r="AE35" s="15"/>
    </row>
    <row r="36" spans="2:31" ht="30" customHeight="1" x14ac:dyDescent="0.15">
      <c r="B36" s="17" t="s">
        <v>16</v>
      </c>
      <c r="C36" s="17"/>
      <c r="D36" s="17"/>
      <c r="E36" s="17"/>
      <c r="F36" s="17"/>
      <c r="G36" s="18"/>
      <c r="H36" s="15">
        <v>80</v>
      </c>
      <c r="I36" s="15"/>
      <c r="J36" s="15"/>
      <c r="K36" s="15">
        <v>1087</v>
      </c>
      <c r="L36" s="15"/>
      <c r="M36" s="15"/>
      <c r="N36" s="15">
        <v>38</v>
      </c>
      <c r="O36" s="15"/>
      <c r="P36" s="15"/>
      <c r="Q36" s="15">
        <v>933</v>
      </c>
      <c r="R36" s="15"/>
      <c r="S36" s="15"/>
      <c r="T36" s="15">
        <v>36</v>
      </c>
      <c r="U36" s="15"/>
      <c r="V36" s="15"/>
      <c r="W36" s="15">
        <v>3233</v>
      </c>
      <c r="X36" s="15"/>
      <c r="Y36" s="15"/>
      <c r="Z36" s="15" t="s">
        <v>11</v>
      </c>
      <c r="AA36" s="15"/>
      <c r="AB36" s="15"/>
      <c r="AC36" s="15" t="s">
        <v>11</v>
      </c>
      <c r="AD36" s="15"/>
      <c r="AE36" s="15"/>
    </row>
    <row r="37" spans="2:31" ht="30" customHeight="1" x14ac:dyDescent="0.15">
      <c r="B37" s="19" t="s">
        <v>17</v>
      </c>
      <c r="C37" s="17"/>
      <c r="D37" s="17"/>
      <c r="E37" s="17"/>
      <c r="F37" s="17"/>
      <c r="G37" s="18"/>
      <c r="H37" s="15">
        <v>1</v>
      </c>
      <c r="I37" s="15"/>
      <c r="J37" s="15"/>
      <c r="K37" s="15">
        <v>10</v>
      </c>
      <c r="L37" s="15"/>
      <c r="M37" s="15"/>
      <c r="N37" s="15" t="s">
        <v>11</v>
      </c>
      <c r="O37" s="15"/>
      <c r="P37" s="15"/>
      <c r="Q37" s="15" t="s">
        <v>11</v>
      </c>
      <c r="R37" s="15"/>
      <c r="S37" s="15"/>
      <c r="T37" s="15">
        <v>1</v>
      </c>
      <c r="U37" s="15"/>
      <c r="V37" s="15"/>
      <c r="W37" s="15">
        <v>65</v>
      </c>
      <c r="X37" s="15"/>
      <c r="Y37" s="15"/>
      <c r="Z37" s="15">
        <v>6</v>
      </c>
      <c r="AA37" s="15"/>
      <c r="AB37" s="15"/>
      <c r="AC37" s="15">
        <v>71</v>
      </c>
      <c r="AD37" s="15"/>
      <c r="AE37" s="15"/>
    </row>
    <row r="38" spans="2:31" ht="30" customHeight="1" x14ac:dyDescent="0.15">
      <c r="B38" s="17" t="s">
        <v>28</v>
      </c>
      <c r="C38" s="17"/>
      <c r="D38" s="17"/>
      <c r="E38" s="17"/>
      <c r="F38" s="17"/>
      <c r="G38" s="18"/>
      <c r="H38" s="15">
        <v>3</v>
      </c>
      <c r="I38" s="15"/>
      <c r="J38" s="15"/>
      <c r="K38" s="15">
        <v>39</v>
      </c>
      <c r="L38" s="15"/>
      <c r="M38" s="15"/>
      <c r="N38" s="15" t="s">
        <v>11</v>
      </c>
      <c r="O38" s="15"/>
      <c r="P38" s="15"/>
      <c r="Q38" s="15" t="s">
        <v>11</v>
      </c>
      <c r="R38" s="15"/>
      <c r="S38" s="15"/>
      <c r="T38" s="15">
        <v>1</v>
      </c>
      <c r="U38" s="15"/>
      <c r="V38" s="15"/>
      <c r="W38" s="15">
        <v>141</v>
      </c>
      <c r="X38" s="15"/>
      <c r="Y38" s="15"/>
      <c r="Z38" s="15" t="s">
        <v>11</v>
      </c>
      <c r="AA38" s="15"/>
      <c r="AB38" s="15"/>
      <c r="AC38" s="15" t="s">
        <v>11</v>
      </c>
      <c r="AD38" s="15"/>
      <c r="AE38" s="15"/>
    </row>
    <row r="39" spans="2:31" ht="30" customHeight="1" x14ac:dyDescent="0.15">
      <c r="B39" s="17" t="s">
        <v>47</v>
      </c>
      <c r="C39" s="17"/>
      <c r="D39" s="17"/>
      <c r="E39" s="17"/>
      <c r="F39" s="17"/>
      <c r="G39" s="18"/>
      <c r="H39" s="15">
        <v>20</v>
      </c>
      <c r="I39" s="15"/>
      <c r="J39" s="15"/>
      <c r="K39" s="15">
        <v>272</v>
      </c>
      <c r="L39" s="15"/>
      <c r="M39" s="15"/>
      <c r="N39" s="15">
        <v>9</v>
      </c>
      <c r="O39" s="15"/>
      <c r="P39" s="15"/>
      <c r="Q39" s="15">
        <v>213</v>
      </c>
      <c r="R39" s="15"/>
      <c r="S39" s="15"/>
      <c r="T39" s="15">
        <v>12</v>
      </c>
      <c r="U39" s="15"/>
      <c r="V39" s="15"/>
      <c r="W39" s="15">
        <v>721</v>
      </c>
      <c r="X39" s="15"/>
      <c r="Y39" s="15"/>
      <c r="Z39" s="15">
        <v>1</v>
      </c>
      <c r="AA39" s="15"/>
      <c r="AB39" s="15"/>
      <c r="AC39" s="15">
        <v>21</v>
      </c>
      <c r="AD39" s="15"/>
      <c r="AE39" s="15"/>
    </row>
    <row r="40" spans="2:31" ht="30" customHeight="1" x14ac:dyDescent="0.15">
      <c r="B40" s="17" t="s">
        <v>30</v>
      </c>
      <c r="C40" s="17"/>
      <c r="D40" s="17"/>
      <c r="E40" s="17"/>
      <c r="F40" s="17"/>
      <c r="G40" s="18"/>
      <c r="H40" s="15">
        <v>132</v>
      </c>
      <c r="I40" s="15"/>
      <c r="J40" s="15"/>
      <c r="K40" s="15">
        <v>1745</v>
      </c>
      <c r="L40" s="15"/>
      <c r="M40" s="15"/>
      <c r="N40" s="15">
        <v>29</v>
      </c>
      <c r="O40" s="15"/>
      <c r="P40" s="15"/>
      <c r="Q40" s="15">
        <v>689</v>
      </c>
      <c r="R40" s="15"/>
      <c r="S40" s="15"/>
      <c r="T40" s="15">
        <v>23</v>
      </c>
      <c r="U40" s="15"/>
      <c r="V40" s="15"/>
      <c r="W40" s="15">
        <v>1244</v>
      </c>
      <c r="X40" s="15"/>
      <c r="Y40" s="15"/>
      <c r="Z40" s="15">
        <v>2</v>
      </c>
      <c r="AA40" s="15"/>
      <c r="AB40" s="15"/>
      <c r="AC40" s="15">
        <v>59</v>
      </c>
      <c r="AD40" s="15"/>
      <c r="AE40" s="15"/>
    </row>
    <row r="41" spans="2:31" ht="30" customHeight="1" x14ac:dyDescent="0.15">
      <c r="B41" s="17" t="s">
        <v>20</v>
      </c>
      <c r="C41" s="17"/>
      <c r="D41" s="17"/>
      <c r="E41" s="17"/>
      <c r="F41" s="17"/>
      <c r="G41" s="18"/>
      <c r="H41" s="15">
        <v>21</v>
      </c>
      <c r="I41" s="15"/>
      <c r="J41" s="15"/>
      <c r="K41" s="15">
        <v>260</v>
      </c>
      <c r="L41" s="15"/>
      <c r="M41" s="15"/>
      <c r="N41" s="15">
        <v>6</v>
      </c>
      <c r="O41" s="15"/>
      <c r="P41" s="15"/>
      <c r="Q41" s="15">
        <v>135</v>
      </c>
      <c r="R41" s="15"/>
      <c r="S41" s="15"/>
      <c r="T41" s="15">
        <v>7</v>
      </c>
      <c r="U41" s="15"/>
      <c r="V41" s="15"/>
      <c r="W41" s="15">
        <v>405</v>
      </c>
      <c r="X41" s="15"/>
      <c r="Y41" s="15"/>
      <c r="Z41" s="15" t="s">
        <v>11</v>
      </c>
      <c r="AA41" s="15"/>
      <c r="AB41" s="15"/>
      <c r="AC41" s="15" t="s">
        <v>11</v>
      </c>
      <c r="AD41" s="15"/>
      <c r="AE41" s="15"/>
    </row>
    <row r="42" spans="2:31" ht="30" customHeight="1" x14ac:dyDescent="0.15">
      <c r="B42" s="17" t="s">
        <v>21</v>
      </c>
      <c r="C42" s="17"/>
      <c r="D42" s="17"/>
      <c r="E42" s="17"/>
      <c r="F42" s="17"/>
      <c r="G42" s="18"/>
      <c r="H42" s="15">
        <v>1</v>
      </c>
      <c r="I42" s="15"/>
      <c r="J42" s="15"/>
      <c r="K42" s="15">
        <v>10</v>
      </c>
      <c r="L42" s="15"/>
      <c r="M42" s="15"/>
      <c r="N42" s="15" t="s">
        <v>11</v>
      </c>
      <c r="O42" s="15"/>
      <c r="P42" s="15"/>
      <c r="Q42" s="15" t="s">
        <v>11</v>
      </c>
      <c r="R42" s="15"/>
      <c r="S42" s="15"/>
      <c r="T42" s="15" t="s">
        <v>11</v>
      </c>
      <c r="U42" s="15"/>
      <c r="V42" s="15"/>
      <c r="W42" s="15" t="s">
        <v>11</v>
      </c>
      <c r="X42" s="15"/>
      <c r="Y42" s="15"/>
      <c r="Z42" s="15">
        <v>1</v>
      </c>
      <c r="AA42" s="15"/>
      <c r="AB42" s="15"/>
      <c r="AC42" s="15">
        <v>3</v>
      </c>
      <c r="AD42" s="15"/>
      <c r="AE42" s="15"/>
    </row>
    <row r="43" spans="2:31" ht="30" customHeight="1" x14ac:dyDescent="0.15">
      <c r="B43" s="17" t="s">
        <v>48</v>
      </c>
      <c r="C43" s="17"/>
      <c r="D43" s="17"/>
      <c r="E43" s="17"/>
      <c r="F43" s="17"/>
      <c r="G43" s="18"/>
      <c r="H43" s="15">
        <v>39</v>
      </c>
      <c r="I43" s="15"/>
      <c r="J43" s="15"/>
      <c r="K43" s="15">
        <v>530</v>
      </c>
      <c r="L43" s="15"/>
      <c r="M43" s="15"/>
      <c r="N43" s="15">
        <v>6</v>
      </c>
      <c r="O43" s="15"/>
      <c r="P43" s="15"/>
      <c r="Q43" s="15">
        <v>140</v>
      </c>
      <c r="R43" s="15"/>
      <c r="S43" s="15"/>
      <c r="T43" s="15">
        <v>10</v>
      </c>
      <c r="U43" s="15"/>
      <c r="V43" s="15"/>
      <c r="W43" s="15">
        <v>681</v>
      </c>
      <c r="X43" s="15"/>
      <c r="Y43" s="15"/>
      <c r="Z43" s="15">
        <v>1</v>
      </c>
      <c r="AA43" s="15"/>
      <c r="AB43" s="15"/>
      <c r="AC43" s="15" t="s">
        <v>11</v>
      </c>
      <c r="AD43" s="15"/>
      <c r="AE43" s="15"/>
    </row>
    <row r="44" spans="2:31" ht="30" customHeight="1" x14ac:dyDescent="0.15">
      <c r="B44" s="17" t="s">
        <v>32</v>
      </c>
      <c r="C44" s="17"/>
      <c r="D44" s="17"/>
      <c r="E44" s="17"/>
      <c r="F44" s="17"/>
      <c r="G44" s="18"/>
      <c r="H44" s="15">
        <v>31</v>
      </c>
      <c r="I44" s="15"/>
      <c r="J44" s="15"/>
      <c r="K44" s="15">
        <v>416</v>
      </c>
      <c r="L44" s="15"/>
      <c r="M44" s="15"/>
      <c r="N44" s="15">
        <v>8</v>
      </c>
      <c r="O44" s="15"/>
      <c r="P44" s="15"/>
      <c r="Q44" s="15">
        <v>187</v>
      </c>
      <c r="R44" s="15"/>
      <c r="S44" s="15"/>
      <c r="T44" s="15">
        <v>17</v>
      </c>
      <c r="U44" s="15"/>
      <c r="V44" s="15"/>
      <c r="W44" s="15">
        <v>1166</v>
      </c>
      <c r="X44" s="15"/>
      <c r="Y44" s="15"/>
      <c r="Z44" s="15">
        <v>27</v>
      </c>
      <c r="AA44" s="15"/>
      <c r="AB44" s="15"/>
      <c r="AC44" s="15">
        <v>579</v>
      </c>
      <c r="AD44" s="15"/>
      <c r="AE44" s="15"/>
    </row>
    <row r="45" spans="2:31" ht="30" customHeight="1" x14ac:dyDescent="0.15">
      <c r="B45" s="17" t="s">
        <v>33</v>
      </c>
      <c r="C45" s="17"/>
      <c r="D45" s="17"/>
      <c r="E45" s="17"/>
      <c r="F45" s="17"/>
      <c r="G45" s="18"/>
      <c r="H45" s="15">
        <v>10</v>
      </c>
      <c r="I45" s="15"/>
      <c r="J45" s="15"/>
      <c r="K45" s="15">
        <v>143</v>
      </c>
      <c r="L45" s="15"/>
      <c r="M45" s="15"/>
      <c r="N45" s="15">
        <v>3</v>
      </c>
      <c r="O45" s="15"/>
      <c r="P45" s="15"/>
      <c r="Q45" s="15">
        <v>69</v>
      </c>
      <c r="R45" s="15"/>
      <c r="S45" s="15"/>
      <c r="T45" s="15">
        <v>1</v>
      </c>
      <c r="U45" s="15"/>
      <c r="V45" s="15"/>
      <c r="W45" s="15">
        <v>181</v>
      </c>
      <c r="X45" s="15"/>
      <c r="Y45" s="15"/>
      <c r="Z45" s="15">
        <v>38</v>
      </c>
      <c r="AA45" s="15"/>
      <c r="AB45" s="15"/>
      <c r="AC45" s="15">
        <v>925</v>
      </c>
      <c r="AD45" s="15"/>
      <c r="AE45" s="15"/>
    </row>
    <row r="46" spans="2:31" ht="30" customHeight="1" x14ac:dyDescent="0.15">
      <c r="B46" s="17" t="s">
        <v>34</v>
      </c>
      <c r="C46" s="17"/>
      <c r="D46" s="17"/>
      <c r="E46" s="17"/>
      <c r="F46" s="17"/>
      <c r="G46" s="18"/>
      <c r="H46" s="15">
        <v>2</v>
      </c>
      <c r="I46" s="15"/>
      <c r="J46" s="15"/>
      <c r="K46" s="15">
        <v>30</v>
      </c>
      <c r="L46" s="15"/>
      <c r="M46" s="15"/>
      <c r="N46" s="15">
        <v>1</v>
      </c>
      <c r="O46" s="15"/>
      <c r="P46" s="15"/>
      <c r="Q46" s="15">
        <v>21</v>
      </c>
      <c r="R46" s="15"/>
      <c r="S46" s="15"/>
      <c r="T46" s="15">
        <v>4</v>
      </c>
      <c r="U46" s="15"/>
      <c r="V46" s="15"/>
      <c r="W46" s="15">
        <v>368</v>
      </c>
      <c r="X46" s="15"/>
      <c r="Y46" s="15"/>
      <c r="Z46" s="15" t="s">
        <v>11</v>
      </c>
      <c r="AA46" s="15"/>
      <c r="AB46" s="15"/>
      <c r="AC46" s="15">
        <v>0</v>
      </c>
      <c r="AD46" s="15"/>
      <c r="AE46" s="15"/>
    </row>
    <row r="47" spans="2:31" ht="30" customHeight="1" x14ac:dyDescent="0.15">
      <c r="B47" s="17" t="s">
        <v>50</v>
      </c>
      <c r="C47" s="17"/>
      <c r="D47" s="17"/>
      <c r="E47" s="17"/>
      <c r="F47" s="17"/>
      <c r="G47" s="18"/>
      <c r="H47" s="15">
        <v>32</v>
      </c>
      <c r="I47" s="15"/>
      <c r="J47" s="15"/>
      <c r="K47" s="15">
        <v>422</v>
      </c>
      <c r="L47" s="15"/>
      <c r="M47" s="15"/>
      <c r="N47" s="15">
        <v>7</v>
      </c>
      <c r="O47" s="15"/>
      <c r="P47" s="15"/>
      <c r="Q47" s="15">
        <v>181</v>
      </c>
      <c r="R47" s="15"/>
      <c r="S47" s="15"/>
      <c r="T47" s="15">
        <v>13</v>
      </c>
      <c r="U47" s="15"/>
      <c r="V47" s="15"/>
      <c r="W47" s="15">
        <v>909</v>
      </c>
      <c r="X47" s="15"/>
      <c r="Y47" s="15"/>
      <c r="Z47" s="15">
        <v>10</v>
      </c>
      <c r="AA47" s="15"/>
      <c r="AB47" s="15"/>
      <c r="AC47" s="15">
        <v>97</v>
      </c>
      <c r="AD47" s="15"/>
      <c r="AE47" s="15"/>
    </row>
    <row r="48" spans="2:31" ht="30" customHeight="1" x14ac:dyDescent="0.15">
      <c r="B48" s="20" t="s">
        <v>23</v>
      </c>
      <c r="C48" s="20"/>
      <c r="D48" s="20"/>
      <c r="E48" s="20"/>
      <c r="F48" s="20"/>
      <c r="G48" s="21"/>
      <c r="H48" s="22" t="s">
        <v>11</v>
      </c>
      <c r="I48" s="22"/>
      <c r="J48" s="22"/>
      <c r="K48" s="22" t="s">
        <v>11</v>
      </c>
      <c r="L48" s="22"/>
      <c r="M48" s="22"/>
      <c r="N48" s="22" t="s">
        <v>11</v>
      </c>
      <c r="O48" s="22"/>
      <c r="P48" s="22"/>
      <c r="Q48" s="22" t="s">
        <v>11</v>
      </c>
      <c r="R48" s="22"/>
      <c r="S48" s="22"/>
      <c r="T48" s="22" t="s">
        <v>11</v>
      </c>
      <c r="U48" s="22"/>
      <c r="V48" s="22"/>
      <c r="W48" s="22" t="s">
        <v>11</v>
      </c>
      <c r="X48" s="22"/>
      <c r="Y48" s="22"/>
      <c r="Z48" s="22">
        <v>38</v>
      </c>
      <c r="AA48" s="22"/>
      <c r="AB48" s="22"/>
      <c r="AC48" s="22">
        <v>827</v>
      </c>
      <c r="AD48" s="22"/>
      <c r="AE48" s="22"/>
    </row>
    <row r="49" spans="2:31" ht="30" customHeight="1" x14ac:dyDescent="0.15">
      <c r="B49" s="3" t="s">
        <v>56</v>
      </c>
      <c r="Q49" s="43" t="s">
        <v>37</v>
      </c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</sheetData>
  <mergeCells count="360">
    <mergeCell ref="Q49:AE49"/>
    <mergeCell ref="AC47:AE47"/>
    <mergeCell ref="B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Z46:AB46"/>
    <mergeCell ref="AC46:AE46"/>
    <mergeCell ref="B47:G47"/>
    <mergeCell ref="H47:J47"/>
    <mergeCell ref="K47:M47"/>
    <mergeCell ref="N47:P47"/>
    <mergeCell ref="Q47:S47"/>
    <mergeCell ref="T47:V47"/>
    <mergeCell ref="W47:Y47"/>
    <mergeCell ref="Z47:AB47"/>
    <mergeCell ref="W45:Y45"/>
    <mergeCell ref="Z45:AB45"/>
    <mergeCell ref="AC45:AE45"/>
    <mergeCell ref="B46:G46"/>
    <mergeCell ref="H46:J46"/>
    <mergeCell ref="K46:M46"/>
    <mergeCell ref="N46:P46"/>
    <mergeCell ref="Q46:S46"/>
    <mergeCell ref="T46:V46"/>
    <mergeCell ref="W46:Y46"/>
    <mergeCell ref="B45:G45"/>
    <mergeCell ref="H45:J45"/>
    <mergeCell ref="K45:M45"/>
    <mergeCell ref="N45:P45"/>
    <mergeCell ref="Q45:S45"/>
    <mergeCell ref="T45:V45"/>
    <mergeCell ref="AC43:AE43"/>
    <mergeCell ref="B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Z42:AB42"/>
    <mergeCell ref="AC42:AE42"/>
    <mergeCell ref="B43:G43"/>
    <mergeCell ref="H43:J43"/>
    <mergeCell ref="K43:M43"/>
    <mergeCell ref="N43:P43"/>
    <mergeCell ref="Q43:S43"/>
    <mergeCell ref="T43:V43"/>
    <mergeCell ref="W43:Y43"/>
    <mergeCell ref="Z43:AB43"/>
    <mergeCell ref="W41:Y41"/>
    <mergeCell ref="Z41:AB41"/>
    <mergeCell ref="AC41:AE41"/>
    <mergeCell ref="B42:G42"/>
    <mergeCell ref="H42:J42"/>
    <mergeCell ref="K42:M42"/>
    <mergeCell ref="N42:P42"/>
    <mergeCell ref="Q42:S42"/>
    <mergeCell ref="T42:V42"/>
    <mergeCell ref="W42:Y42"/>
    <mergeCell ref="B41:G41"/>
    <mergeCell ref="H41:J41"/>
    <mergeCell ref="K41:M41"/>
    <mergeCell ref="N41:P41"/>
    <mergeCell ref="Q41:S41"/>
    <mergeCell ref="T41:V41"/>
    <mergeCell ref="AC39:AE39"/>
    <mergeCell ref="B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Z38:AB38"/>
    <mergeCell ref="AC38:AE38"/>
    <mergeCell ref="B39:G39"/>
    <mergeCell ref="H39:J39"/>
    <mergeCell ref="K39:M39"/>
    <mergeCell ref="N39:P39"/>
    <mergeCell ref="Q39:S39"/>
    <mergeCell ref="T39:V39"/>
    <mergeCell ref="W39:Y39"/>
    <mergeCell ref="Z39:AB39"/>
    <mergeCell ref="W37:Y37"/>
    <mergeCell ref="Z37:AB37"/>
    <mergeCell ref="AC37:AE37"/>
    <mergeCell ref="B38:G38"/>
    <mergeCell ref="H38:J38"/>
    <mergeCell ref="K38:M38"/>
    <mergeCell ref="N38:P38"/>
    <mergeCell ref="Q38:S38"/>
    <mergeCell ref="T38:V38"/>
    <mergeCell ref="W38:Y38"/>
    <mergeCell ref="B37:G37"/>
    <mergeCell ref="H37:J37"/>
    <mergeCell ref="K37:M37"/>
    <mergeCell ref="N37:P37"/>
    <mergeCell ref="Q37:S37"/>
    <mergeCell ref="T37:V37"/>
    <mergeCell ref="AC35:AE35"/>
    <mergeCell ref="B36:G36"/>
    <mergeCell ref="H36:J36"/>
    <mergeCell ref="K36:M36"/>
    <mergeCell ref="N36:P36"/>
    <mergeCell ref="Q36:S36"/>
    <mergeCell ref="T36:V36"/>
    <mergeCell ref="W36:Y36"/>
    <mergeCell ref="Z36:AB36"/>
    <mergeCell ref="AC36:AE36"/>
    <mergeCell ref="Z34:AB34"/>
    <mergeCell ref="AC34:AE34"/>
    <mergeCell ref="B35:G35"/>
    <mergeCell ref="H35:J35"/>
    <mergeCell ref="K35:M35"/>
    <mergeCell ref="N35:P35"/>
    <mergeCell ref="Q35:S35"/>
    <mergeCell ref="T35:V35"/>
    <mergeCell ref="W35:Y35"/>
    <mergeCell ref="Z35:AB35"/>
    <mergeCell ref="Z32:AB33"/>
    <mergeCell ref="AC32:AE33"/>
    <mergeCell ref="B33:G33"/>
    <mergeCell ref="B34:G34"/>
    <mergeCell ref="H34:J34"/>
    <mergeCell ref="K34:M34"/>
    <mergeCell ref="N34:P34"/>
    <mergeCell ref="Q34:S34"/>
    <mergeCell ref="T34:V34"/>
    <mergeCell ref="W34:Y34"/>
    <mergeCell ref="W31:Y31"/>
    <mergeCell ref="Z31:AB31"/>
    <mergeCell ref="AC31:AE31"/>
    <mergeCell ref="B32:G32"/>
    <mergeCell ref="H32:J33"/>
    <mergeCell ref="K32:M33"/>
    <mergeCell ref="N32:P33"/>
    <mergeCell ref="Q32:S33"/>
    <mergeCell ref="T32:V33"/>
    <mergeCell ref="W32:Y33"/>
    <mergeCell ref="T30:V30"/>
    <mergeCell ref="W30:Y30"/>
    <mergeCell ref="Z30:AB30"/>
    <mergeCell ref="AC30:AE30"/>
    <mergeCell ref="B31:G31"/>
    <mergeCell ref="H31:J31"/>
    <mergeCell ref="K31:M31"/>
    <mergeCell ref="N31:P31"/>
    <mergeCell ref="Q31:S31"/>
    <mergeCell ref="T31:V31"/>
    <mergeCell ref="Q29:S29"/>
    <mergeCell ref="T29:V29"/>
    <mergeCell ref="W29:Y29"/>
    <mergeCell ref="Z29:AB29"/>
    <mergeCell ref="AC29:AE29"/>
    <mergeCell ref="B30:G30"/>
    <mergeCell ref="H30:J30"/>
    <mergeCell ref="K30:M30"/>
    <mergeCell ref="N30:P30"/>
    <mergeCell ref="Q30:S30"/>
    <mergeCell ref="AC24:AE24"/>
    <mergeCell ref="B27:G29"/>
    <mergeCell ref="H27:Y27"/>
    <mergeCell ref="Z27:AE28"/>
    <mergeCell ref="H28:M28"/>
    <mergeCell ref="N28:S28"/>
    <mergeCell ref="T28:Y28"/>
    <mergeCell ref="H29:J29"/>
    <mergeCell ref="K29:M29"/>
    <mergeCell ref="N29:P29"/>
    <mergeCell ref="Z23:AB23"/>
    <mergeCell ref="AC23:AE23"/>
    <mergeCell ref="B24:G24"/>
    <mergeCell ref="H24:J24"/>
    <mergeCell ref="K24:M24"/>
    <mergeCell ref="N24:P24"/>
    <mergeCell ref="Q24:S24"/>
    <mergeCell ref="T24:V24"/>
    <mergeCell ref="W24:Y24"/>
    <mergeCell ref="Z24:AB24"/>
    <mergeCell ref="W22:Y22"/>
    <mergeCell ref="Z22:AB22"/>
    <mergeCell ref="AC22:AE22"/>
    <mergeCell ref="B23:G23"/>
    <mergeCell ref="H23:J23"/>
    <mergeCell ref="K23:M23"/>
    <mergeCell ref="N23:P23"/>
    <mergeCell ref="Q23:S23"/>
    <mergeCell ref="T23:V23"/>
    <mergeCell ref="W23:Y23"/>
    <mergeCell ref="B22:G22"/>
    <mergeCell ref="H22:J22"/>
    <mergeCell ref="K22:M22"/>
    <mergeCell ref="N22:P22"/>
    <mergeCell ref="Q22:S22"/>
    <mergeCell ref="T22:V22"/>
    <mergeCell ref="AC20:AE20"/>
    <mergeCell ref="B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Z19:AB19"/>
    <mergeCell ref="AC19:AE19"/>
    <mergeCell ref="B20:G20"/>
    <mergeCell ref="H20:J20"/>
    <mergeCell ref="K20:M20"/>
    <mergeCell ref="N20:P20"/>
    <mergeCell ref="Q20:S20"/>
    <mergeCell ref="T20:V20"/>
    <mergeCell ref="W20:Y20"/>
    <mergeCell ref="Z20:AB20"/>
    <mergeCell ref="W18:Y18"/>
    <mergeCell ref="Z18:AB18"/>
    <mergeCell ref="AC18:AE18"/>
    <mergeCell ref="B19:G19"/>
    <mergeCell ref="H19:J19"/>
    <mergeCell ref="K19:M19"/>
    <mergeCell ref="N19:P19"/>
    <mergeCell ref="Q19:S19"/>
    <mergeCell ref="T19:V19"/>
    <mergeCell ref="W19:Y19"/>
    <mergeCell ref="B18:G18"/>
    <mergeCell ref="H18:J18"/>
    <mergeCell ref="K18:M18"/>
    <mergeCell ref="N18:P18"/>
    <mergeCell ref="Q18:S18"/>
    <mergeCell ref="T18:V18"/>
    <mergeCell ref="AC16:AE16"/>
    <mergeCell ref="B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Z15:AB15"/>
    <mergeCell ref="AC15:AE15"/>
    <mergeCell ref="B16:G16"/>
    <mergeCell ref="H16:J16"/>
    <mergeCell ref="K16:M16"/>
    <mergeCell ref="N16:P16"/>
    <mergeCell ref="Q16:S16"/>
    <mergeCell ref="T16:V16"/>
    <mergeCell ref="W16:Y16"/>
    <mergeCell ref="Z16:AB16"/>
    <mergeCell ref="W14:Y14"/>
    <mergeCell ref="Z14:AB14"/>
    <mergeCell ref="AC14:AE14"/>
    <mergeCell ref="B15:G15"/>
    <mergeCell ref="H15:J15"/>
    <mergeCell ref="K15:M15"/>
    <mergeCell ref="N15:P15"/>
    <mergeCell ref="Q15:S15"/>
    <mergeCell ref="T15:V15"/>
    <mergeCell ref="W15:Y15"/>
    <mergeCell ref="B14:G14"/>
    <mergeCell ref="H14:J14"/>
    <mergeCell ref="K14:M14"/>
    <mergeCell ref="N14:P14"/>
    <mergeCell ref="Q14:S14"/>
    <mergeCell ref="T14:V14"/>
    <mergeCell ref="AC12:AE12"/>
    <mergeCell ref="B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Z11:AB11"/>
    <mergeCell ref="AC11:AE11"/>
    <mergeCell ref="B12:G12"/>
    <mergeCell ref="H12:J12"/>
    <mergeCell ref="K12:M12"/>
    <mergeCell ref="N12:P12"/>
    <mergeCell ref="Q12:S12"/>
    <mergeCell ref="T12:V12"/>
    <mergeCell ref="W12:Y12"/>
    <mergeCell ref="Z12:AB12"/>
    <mergeCell ref="W10:Y10"/>
    <mergeCell ref="Z10:AB10"/>
    <mergeCell ref="AC10:AE10"/>
    <mergeCell ref="B11:G11"/>
    <mergeCell ref="H11:J11"/>
    <mergeCell ref="K11:M11"/>
    <mergeCell ref="N11:P11"/>
    <mergeCell ref="Q11:S11"/>
    <mergeCell ref="T11:V11"/>
    <mergeCell ref="W11:Y11"/>
    <mergeCell ref="B10:G10"/>
    <mergeCell ref="H10:J10"/>
    <mergeCell ref="K10:M10"/>
    <mergeCell ref="N10:P10"/>
    <mergeCell ref="Q10:S10"/>
    <mergeCell ref="T10:V10"/>
    <mergeCell ref="Z8:AB9"/>
    <mergeCell ref="AC8:AE9"/>
    <mergeCell ref="B9:G9"/>
    <mergeCell ref="H9:J9"/>
    <mergeCell ref="K9:M9"/>
    <mergeCell ref="N9:P9"/>
    <mergeCell ref="Q9:S9"/>
    <mergeCell ref="W7:Y7"/>
    <mergeCell ref="Z7:AB7"/>
    <mergeCell ref="AC7:AE7"/>
    <mergeCell ref="B8:G8"/>
    <mergeCell ref="H8:J8"/>
    <mergeCell ref="K8:M8"/>
    <mergeCell ref="N8:P8"/>
    <mergeCell ref="Q8:S8"/>
    <mergeCell ref="T8:V9"/>
    <mergeCell ref="W8:Y9"/>
    <mergeCell ref="T6:V6"/>
    <mergeCell ref="W6:Y6"/>
    <mergeCell ref="Z6:AB6"/>
    <mergeCell ref="AC6:AE6"/>
    <mergeCell ref="B7:G7"/>
    <mergeCell ref="H7:J7"/>
    <mergeCell ref="K7:M7"/>
    <mergeCell ref="N7:P7"/>
    <mergeCell ref="Q7:S7"/>
    <mergeCell ref="T7:V7"/>
    <mergeCell ref="Q5:S5"/>
    <mergeCell ref="T5:V5"/>
    <mergeCell ref="W5:Y5"/>
    <mergeCell ref="Z5:AB5"/>
    <mergeCell ref="AC5:AE5"/>
    <mergeCell ref="B6:G6"/>
    <mergeCell ref="H6:J6"/>
    <mergeCell ref="K6:M6"/>
    <mergeCell ref="N6:P6"/>
    <mergeCell ref="Q6:S6"/>
    <mergeCell ref="A1:AE1"/>
    <mergeCell ref="B3:G5"/>
    <mergeCell ref="H3:M4"/>
    <mergeCell ref="N3:AE3"/>
    <mergeCell ref="N4:S4"/>
    <mergeCell ref="T4:Y4"/>
    <mergeCell ref="Z4:AE4"/>
    <mergeCell ref="H5:J5"/>
    <mergeCell ref="K5:M5"/>
    <mergeCell ref="N5:P5"/>
  </mergeCells>
  <phoneticPr fontId="3"/>
  <pageMargins left="0.92" right="0.2" top="0.33" bottom="0.2" header="0.2" footer="0.2"/>
  <pageSetup paperSize="9" scale="61" orientation="portrait" horizontalDpi="1200" verticalDpi="1200" r:id="rId1"/>
  <headerFooter alignWithMargins="0">
    <oddHeader xml:space="preserve">&amp;C&amp;"ＭＳ 明朝,太字"&amp;16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4-1</vt:lpstr>
      <vt:lpstr>4-2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