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8\"/>
    </mc:Choice>
  </mc:AlternateContent>
  <xr:revisionPtr revIDLastSave="0" documentId="8_{04559B23-12B0-4DBD-BC1F-2C14944CD9CE}" xr6:coauthVersionLast="47" xr6:coauthVersionMax="47" xr10:uidLastSave="{00000000-0000-0000-0000-000000000000}"/>
  <bookViews>
    <workbookView xWindow="-120" yWindow="-120" windowWidth="29040" windowHeight="15840" xr2:uid="{47B216F2-E73E-416F-9A7F-FA653BB9786B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3" sheetId="7" r:id="rId6"/>
    <sheet name="18-14_18-15" sheetId="8" r:id="rId7"/>
    <sheet name="18-16" sheetId="9" r:id="rId8"/>
    <sheet name="18-17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0" l="1"/>
  <c r="Q31" i="10"/>
  <c r="O31" i="10"/>
  <c r="M31" i="10"/>
  <c r="K31" i="10"/>
  <c r="I31" i="10"/>
  <c r="G31" i="10"/>
  <c r="S10" i="10"/>
  <c r="Q10" i="10"/>
  <c r="O10" i="10"/>
  <c r="M10" i="10"/>
  <c r="K10" i="10"/>
  <c r="I10" i="10"/>
  <c r="G10" i="10"/>
  <c r="Y4" i="9"/>
  <c r="S18" i="7"/>
  <c r="R18" i="7"/>
  <c r="Q18" i="7"/>
  <c r="P18" i="7"/>
  <c r="O18" i="7"/>
  <c r="N18" i="7"/>
  <c r="M18" i="7"/>
  <c r="L18" i="7"/>
  <c r="K18" i="7"/>
  <c r="J18" i="7"/>
  <c r="I18" i="7"/>
  <c r="G18" i="7" s="1"/>
  <c r="H18" i="7"/>
  <c r="G17" i="7"/>
  <c r="G16" i="7"/>
  <c r="G15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 s="1"/>
  <c r="G13" i="7"/>
  <c r="G12" i="7"/>
  <c r="G11" i="7"/>
  <c r="G10" i="7"/>
  <c r="G9" i="7"/>
  <c r="G8" i="7"/>
  <c r="G7" i="7"/>
  <c r="G6" i="7"/>
  <c r="G5" i="7"/>
  <c r="G4" i="7"/>
  <c r="B33" i="5"/>
  <c r="B29" i="5"/>
  <c r="U11" i="5"/>
  <c r="P11" i="5"/>
  <c r="K11" i="5"/>
  <c r="G28" i="4"/>
  <c r="G27" i="4"/>
  <c r="G25" i="4"/>
  <c r="G24" i="4"/>
  <c r="G9" i="4"/>
  <c r="G8" i="4"/>
  <c r="G28" i="3"/>
  <c r="G27" i="3"/>
  <c r="G9" i="3"/>
  <c r="G8" i="3"/>
  <c r="G24" i="2"/>
  <c r="G23" i="2"/>
  <c r="G12" i="2"/>
  <c r="G11" i="2"/>
</calcChain>
</file>

<file path=xl/sharedStrings.xml><?xml version="1.0" encoding="utf-8"?>
<sst xmlns="http://schemas.openxmlformats.org/spreadsheetml/2006/main" count="621" uniqueCount="253">
  <si>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</si>
  <si>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</si>
  <si>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</si>
  <si>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</si>
  <si>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</si>
  <si>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</si>
  <si>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</si>
  <si>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</si>
  <si>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</si>
  <si>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</si>
  <si>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</si>
  <si>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</si>
  <si>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</si>
  <si>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</si>
  <si>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</si>
  <si>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</si>
  <si>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</si>
  <si>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</si>
  <si>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</si>
  <si>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</si>
  <si>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</si>
  <si>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</si>
  <si>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</si>
  <si>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</si>
  <si>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</si>
  <si>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-</t>
  </si>
  <si>
    <t>-</t>
    <phoneticPr fontId="4"/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</si>
  <si>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</si>
  <si>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</si>
  <si>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</si>
  <si>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</si>
  <si>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</si>
  <si>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</si>
  <si>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偽造、背任,とく職</t>
    <rPh sb="0" eb="1">
      <t>ギ</t>
    </rPh>
    <rPh sb="1" eb="2">
      <t>ヅクリ</t>
    </rPh>
    <rPh sb="3" eb="4">
      <t>セ</t>
    </rPh>
    <rPh sb="4" eb="5">
      <t>ニン</t>
    </rPh>
    <rPh sb="8" eb="9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</si>
  <si>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</si>
  <si>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</si>
  <si>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</si>
  <si>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</si>
  <si>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</si>
  <si>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</si>
  <si>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</si>
  <si>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</si>
  <si>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</si>
  <si>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</si>
  <si>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</si>
  <si>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</si>
  <si>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</si>
  <si>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</si>
  <si>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</si>
  <si>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</si>
  <si>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</si>
  <si>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</si>
  <si>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</si>
  <si>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</si>
  <si>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</si>
  <si>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</si>
  <si>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</si>
  <si>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</si>
  <si>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</si>
  <si>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</si>
  <si>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</si>
  <si>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</si>
  <si>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</si>
  <si>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</si>
  <si>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</si>
  <si>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</si>
  <si>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</si>
  <si>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</si>
  <si>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</si>
  <si>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</si>
  <si>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(平成１９年４月１日現在)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</si>
  <si>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</si>
  <si>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</si>
  <si>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</si>
  <si>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</si>
  <si>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</si>
  <si>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</si>
  <si>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</si>
  <si>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</si>
  <si>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</si>
  <si>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</si>
  <si>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</si>
  <si>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</si>
  <si>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</si>
  <si>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</si>
  <si>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</si>
  <si>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</si>
  <si>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</si>
  <si>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</si>
  <si>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</si>
  <si>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</si>
  <si>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</si>
  <si>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</si>
  <si>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</si>
  <si>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</si>
  <si>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</si>
  <si>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</si>
  <si>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</si>
  <si>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</si>
  <si>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</si>
  <si>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</si>
  <si>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</si>
  <si>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</si>
  <si>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</si>
  <si>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t>小型動力ポンプ</t>
    <rPh sb="0" eb="1">
      <t>ショウ</t>
    </rPh>
    <rPh sb="1" eb="2">
      <t>カタ</t>
    </rPh>
    <rPh sb="2" eb="3">
      <t>ドウ</t>
    </rPh>
    <rPh sb="3" eb="4">
      <t>チカラ</t>
    </rPh>
    <phoneticPr fontId="4"/>
  </si>
  <si>
    <t>小型動力ポンプ付
積載車</t>
    <rPh sb="0" eb="1">
      <t>ショウ</t>
    </rPh>
    <rPh sb="1" eb="2">
      <t>カタ</t>
    </rPh>
    <rPh sb="2" eb="3">
      <t>ドウ</t>
    </rPh>
    <rPh sb="3" eb="4">
      <t>チカラ</t>
    </rPh>
    <rPh sb="7" eb="8">
      <t>ツ</t>
    </rPh>
    <rPh sb="9" eb="10">
      <t>セキ</t>
    </rPh>
    <rPh sb="10" eb="11">
      <t>ミツル</t>
    </rPh>
    <rPh sb="11" eb="12">
      <t>シャ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</si>
  <si>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</si>
  <si>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</si>
  <si>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指 揮 車</t>
    <rPh sb="0" eb="1">
      <t>ユビ</t>
    </rPh>
    <rPh sb="2" eb="3">
      <t>キ</t>
    </rPh>
    <rPh sb="4" eb="5">
      <t>クルマ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</si>
  <si>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</si>
  <si>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</si>
  <si>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</si>
  <si>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</si>
  <si>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</si>
  <si>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</si>
  <si>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２　組</t>
    <rPh sb="2" eb="3">
      <t>クミ</t>
    </rPh>
    <phoneticPr fontId="4"/>
  </si>
  <si>
    <t>マンホール救助器具</t>
  </si>
  <si>
    <t>１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</si>
  <si>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</si>
  <si>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５　組</t>
    <rPh sb="2" eb="3">
      <t>クミ</t>
    </rPh>
    <phoneticPr fontId="4"/>
  </si>
  <si>
    <t>空気呼吸器用予備空気容器</t>
  </si>
  <si>
    <t>２４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</si>
  <si>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</si>
  <si>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</si>
  <si>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９　基</t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</si>
  <si>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</si>
  <si>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</si>
  <si>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</si>
  <si>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１　式</t>
  </si>
  <si>
    <t>救命用ボート(ゴム)</t>
    <rPh sb="0" eb="3">
      <t>キュウメイヨウ</t>
    </rPh>
    <phoneticPr fontId="4"/>
  </si>
  <si>
    <t>２　隻</t>
    <rPh sb="2" eb="3">
      <t>セキ</t>
    </rPh>
    <phoneticPr fontId="4"/>
  </si>
  <si>
    <t>チェンソー</t>
  </si>
  <si>
    <t>１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</si>
  <si>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</si>
  <si>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２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</si>
  <si>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</si>
  <si>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</si>
  <si>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３３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</si>
  <si>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</si>
  <si>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</si>
  <si>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</si>
  <si>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</si>
  <si>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</si>
  <si>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ガス溶断器</t>
  </si>
  <si>
    <t>酸素呼吸器</t>
    <rPh sb="0" eb="2">
      <t>サンソ</t>
    </rPh>
    <rPh sb="2" eb="5">
      <t>コキュウキ</t>
    </rPh>
    <phoneticPr fontId="4"/>
  </si>
  <si>
    <t>５　組</t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</si>
  <si>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</si>
  <si>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</si>
  <si>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</si>
  <si>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</si>
  <si>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</si>
  <si>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</si>
  <si>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</si>
  <si>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</si>
  <si>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</si>
  <si>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</si>
  <si>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</si>
  <si>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</si>
  <si>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　通信取扱状況</t>
  </si>
  <si>
    <t>(平成１９年中)</t>
    <rPh sb="1" eb="3">
      <t>ヘイセイ</t>
    </rPh>
    <rPh sb="5" eb="6">
      <t>ネン</t>
    </rPh>
    <rPh sb="6" eb="7">
      <t>チュウ</t>
    </rPh>
    <phoneticPr fontId="4"/>
  </si>
  <si>
    <t>区　　　　分</t>
    <rPh sb="0" eb="1">
      <t>ク</t>
    </rPh>
    <rPh sb="5" eb="6">
      <t>ブン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</si>
  <si>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</si>
  <si>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</si>
  <si>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</si>
  <si>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</si>
  <si>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</si>
  <si>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</si>
  <si>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</si>
  <si>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</si>
  <si>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</si>
  <si>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</si>
  <si>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</si>
  <si>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</si>
  <si>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一　一　九　番　受　信　状　況　　</t>
    <rPh sb="0" eb="1">
      <t>イチ</t>
    </rPh>
    <rPh sb="2" eb="3">
      <t>イチ</t>
    </rPh>
    <rPh sb="4" eb="5">
      <t>９</t>
    </rPh>
    <rPh sb="6" eb="7">
      <t>バン</t>
    </rPh>
    <rPh sb="8" eb="9">
      <t>ウケ</t>
    </rPh>
    <rPh sb="10" eb="11">
      <t>シン</t>
    </rPh>
    <rPh sb="12" eb="13">
      <t>ジョウ</t>
    </rPh>
    <rPh sb="14" eb="15">
      <t>キョウ</t>
    </rPh>
    <phoneticPr fontId="4"/>
  </si>
  <si>
    <t>火災通報</t>
    <rPh sb="0" eb="1">
      <t>ヒ</t>
    </rPh>
    <rPh sb="1" eb="2">
      <t>ワザワ</t>
    </rPh>
    <rPh sb="2" eb="3">
      <t>ツウ</t>
    </rPh>
    <rPh sb="3" eb="4">
      <t>ホウ</t>
    </rPh>
    <phoneticPr fontId="4"/>
  </si>
  <si>
    <t>救急通報</t>
    <rPh sb="0" eb="1">
      <t>キュウ</t>
    </rPh>
    <rPh sb="1" eb="2">
      <t>キュウ</t>
    </rPh>
    <rPh sb="2" eb="3">
      <t>ツウ</t>
    </rPh>
    <rPh sb="3" eb="4">
      <t>ホウ</t>
    </rPh>
    <phoneticPr fontId="4"/>
  </si>
  <si>
    <t>救助通報</t>
    <rPh sb="0" eb="1">
      <t>キュウ</t>
    </rPh>
    <rPh sb="1" eb="2">
      <t>スケ</t>
    </rPh>
    <rPh sb="2" eb="3">
      <t>ツウ</t>
    </rPh>
    <rPh sb="3" eb="4">
      <t>ホウ</t>
    </rPh>
    <phoneticPr fontId="4"/>
  </si>
  <si>
    <t>その他の
災害通報</t>
    <rPh sb="2" eb="3">
      <t>ホカ</t>
    </rPh>
    <rPh sb="5" eb="6">
      <t>ワザワ</t>
    </rPh>
    <rPh sb="6" eb="7">
      <t>ガイ</t>
    </rPh>
    <rPh sb="7" eb="8">
      <t>ツウ</t>
    </rPh>
    <rPh sb="8" eb="9">
      <t>ホウ</t>
    </rPh>
    <phoneticPr fontId="4"/>
  </si>
  <si>
    <t>通報訓練</t>
    <rPh sb="0" eb="1">
      <t>ツウ</t>
    </rPh>
    <rPh sb="1" eb="2">
      <t>ホウ</t>
    </rPh>
    <rPh sb="2" eb="3">
      <t>クン</t>
    </rPh>
    <rPh sb="3" eb="4">
      <t>ネリ</t>
    </rPh>
    <phoneticPr fontId="4"/>
  </si>
  <si>
    <t>試験</t>
    <rPh sb="0" eb="1">
      <t>ココロ</t>
    </rPh>
    <rPh sb="1" eb="2">
      <t>シルシ</t>
    </rPh>
    <phoneticPr fontId="4"/>
  </si>
  <si>
    <t>他市への転送
(携帯電話)</t>
    <rPh sb="0" eb="1">
      <t>ホカ</t>
    </rPh>
    <rPh sb="1" eb="2">
      <t>シ</t>
    </rPh>
    <rPh sb="4" eb="6">
      <t>テンソウ</t>
    </rPh>
    <rPh sb="8" eb="10">
      <t>ケイタイ</t>
    </rPh>
    <rPh sb="10" eb="12">
      <t>デンワ</t>
    </rPh>
    <phoneticPr fontId="4"/>
  </si>
  <si>
    <t>間違い</t>
    <rPh sb="0" eb="1">
      <t>アイダ</t>
    </rPh>
    <rPh sb="1" eb="2">
      <t>チガイ</t>
    </rPh>
    <phoneticPr fontId="4"/>
  </si>
  <si>
    <t>いたずら</t>
    <phoneticPr fontId="4"/>
  </si>
  <si>
    <t>合    計</t>
    <rPh sb="0" eb="1">
      <t>ゴウ</t>
    </rPh>
    <rPh sb="5" eb="6">
      <t>ケイ</t>
    </rPh>
    <phoneticPr fontId="4"/>
  </si>
  <si>
    <t>受信状況
その他の</t>
    <rPh sb="0" eb="2">
      <t>ジュシン</t>
    </rPh>
    <rPh sb="2" eb="4">
      <t>ジョウキョウ</t>
    </rPh>
    <phoneticPr fontId="4"/>
  </si>
  <si>
    <t>気象情報</t>
    <rPh sb="0" eb="1">
      <t>キ</t>
    </rPh>
    <rPh sb="1" eb="2">
      <t>ゾウ</t>
    </rPh>
    <rPh sb="2" eb="3">
      <t>ジョウ</t>
    </rPh>
    <rPh sb="3" eb="4">
      <t>ホウ</t>
    </rPh>
    <phoneticPr fontId="4"/>
  </si>
  <si>
    <t>交通情報</t>
    <rPh sb="0" eb="1">
      <t>コウ</t>
    </rPh>
    <rPh sb="1" eb="2">
      <t>ツウ</t>
    </rPh>
    <rPh sb="2" eb="3">
      <t>ジョウ</t>
    </rPh>
    <rPh sb="3" eb="4">
      <t>ホウ</t>
    </rPh>
    <phoneticPr fontId="4"/>
  </si>
  <si>
    <t>水利情報</t>
    <rPh sb="0" eb="1">
      <t>ミズ</t>
    </rPh>
    <rPh sb="1" eb="2">
      <t>リ</t>
    </rPh>
    <rPh sb="2" eb="3">
      <t>ジョウ</t>
    </rPh>
    <rPh sb="3" eb="4">
      <t>ホウ</t>
    </rPh>
    <phoneticPr fontId="4"/>
  </si>
  <si>
    <t>18-13　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</si>
  <si>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</si>
  <si>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</si>
  <si>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</si>
  <si>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</si>
  <si>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</si>
  <si>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</si>
  <si>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</si>
  <si>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</si>
  <si>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18-14　種類別火災発生件数と損害見積額</t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</si>
  <si>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</si>
  <si>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</si>
  <si>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</si>
  <si>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</si>
  <si>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</si>
  <si>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</si>
  <si>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18-15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</si>
  <si>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</si>
  <si>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 成 １５ 年</t>
    <phoneticPr fontId="4"/>
  </si>
  <si>
    <t>平 成 １６ 年</t>
    <phoneticPr fontId="4"/>
  </si>
  <si>
    <t>平 成 １７ 年</t>
    <phoneticPr fontId="4"/>
  </si>
  <si>
    <t>平 成 １８ 年</t>
    <rPh sb="0" eb="1">
      <t>ヒラ</t>
    </rPh>
    <rPh sb="2" eb="3">
      <t>シゲル</t>
    </rPh>
    <rPh sb="7" eb="8">
      <t>ネン</t>
    </rPh>
    <phoneticPr fontId="4"/>
  </si>
  <si>
    <t>平 成 １９ 年</t>
    <rPh sb="0" eb="1">
      <t>ヒラ</t>
    </rPh>
    <rPh sb="2" eb="3">
      <t>シゲル</t>
    </rPh>
    <rPh sb="7" eb="8">
      <t>ネン</t>
    </rPh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</si>
  <si>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</si>
  <si>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</si>
  <si>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18-16　火災原因別件数</t>
  </si>
  <si>
    <t>平成１５年</t>
    <phoneticPr fontId="4"/>
  </si>
  <si>
    <t>平成１６年</t>
    <phoneticPr fontId="4"/>
  </si>
  <si>
    <t>平成１７年</t>
    <phoneticPr fontId="4"/>
  </si>
  <si>
    <t>平成１８年</t>
    <rPh sb="0" eb="2">
      <t>ヘイセイ</t>
    </rPh>
    <rPh sb="4" eb="5">
      <t>ネン</t>
    </rPh>
    <phoneticPr fontId="4"/>
  </si>
  <si>
    <t>平成１９年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</si>
  <si>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</si>
  <si>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</si>
  <si>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</si>
  <si>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</si>
  <si>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</si>
  <si>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</si>
  <si>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</si>
  <si>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</si>
  <si>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</si>
  <si>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</si>
  <si>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</si>
  <si>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</si>
  <si>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ガス溶断機</t>
    <rPh sb="2" eb="5">
      <t>ヨウダンキ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</si>
  <si>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</si>
  <si>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</si>
  <si>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</si>
  <si>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</si>
  <si>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18-17　救急出場状況</t>
  </si>
  <si>
    <t>出　場
件　数</t>
    <rPh sb="0" eb="1">
      <t>デ</t>
    </rPh>
    <rPh sb="2" eb="3">
      <t>バ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</si>
  <si>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</si>
  <si>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</si>
  <si>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場　件　数</t>
    <rPh sb="0" eb="1">
      <t>タネ</t>
    </rPh>
    <rPh sb="2" eb="3">
      <t>タグイ</t>
    </rPh>
    <rPh sb="4" eb="5">
      <t>ベツ</t>
    </rPh>
    <rPh sb="6" eb="7">
      <t>デ</t>
    </rPh>
    <rPh sb="8" eb="9">
      <t>バ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</si>
  <si>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</si>
  <si>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</si>
  <si>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</si>
  <si>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</si>
  <si>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</si>
  <si>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場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バ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</si>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</sst>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</numFmts>
  <fonts count="17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9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9" fillId="0" borderId="0" xfId="1" applyFont="1">
      <alignment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42" fontId="9" fillId="0" borderId="0" xfId="1" applyNumberFormat="1" applyFont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1" fillId="0" borderId="10" xfId="1" applyNumberForma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wrapText="1"/>
    </xf>
    <xf numFmtId="0" fontId="1" fillId="0" borderId="17" xfId="1" applyBorder="1" applyAlignment="1">
      <alignment horizontal="distributed" vertical="center" wrapText="1"/>
    </xf>
    <xf numFmtId="0" fontId="1" fillId="0" borderId="18" xfId="1" applyBorder="1" applyAlignment="1">
      <alignment horizontal="distributed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9" xfId="1" applyBorder="1" applyAlignment="1">
      <alignment horizontal="distributed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19" xfId="1" applyBorder="1" applyAlignment="1">
      <alignment horizontal="distributed" vertical="center" wrapText="1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20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textRotation="255"/>
    </xf>
    <xf numFmtId="0" fontId="9" fillId="0" borderId="20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41" fontId="12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22" xfId="1" applyFont="1" applyBorder="1" applyAlignment="1">
      <alignment horizontal="distributed" vertical="center"/>
    </xf>
    <xf numFmtId="41" fontId="9" fillId="0" borderId="0" xfId="1" applyNumberFormat="1" applyFont="1" applyAlignment="1">
      <alignment horizontal="right" vertical="center"/>
    </xf>
    <xf numFmtId="0" fontId="9" fillId="0" borderId="7" xfId="1" applyFont="1" applyBorder="1" applyAlignment="1">
      <alignment horizontal="distributed" vertical="center" wrapText="1"/>
    </xf>
    <xf numFmtId="0" fontId="9" fillId="0" borderId="9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19" xfId="1" applyFont="1" applyBorder="1" applyAlignment="1">
      <alignment horizontal="distributed" vertical="center"/>
    </xf>
    <xf numFmtId="0" fontId="9" fillId="0" borderId="1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textRotation="255" wrapText="1"/>
    </xf>
    <xf numFmtId="0" fontId="9" fillId="0" borderId="21" xfId="1" applyFont="1" applyBorder="1" applyAlignment="1">
      <alignment horizontal="center" vertical="center" textRotation="255" wrapText="1"/>
    </xf>
    <xf numFmtId="0" fontId="9" fillId="0" borderId="0" xfId="1" applyFont="1" applyAlignment="1">
      <alignment horizontal="center" vertical="center" textRotation="255" wrapText="1"/>
    </xf>
    <xf numFmtId="0" fontId="9" fillId="0" borderId="22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9" xfId="1" applyFont="1" applyBorder="1" applyAlignment="1">
      <alignment horizontal="center" vertical="center" textRotation="255" wrapText="1"/>
    </xf>
    <xf numFmtId="41" fontId="12" fillId="0" borderId="9" xfId="1" applyNumberFormat="1" applyFont="1" applyBorder="1" applyAlignment="1">
      <alignment horizontal="right" vertical="center"/>
    </xf>
    <xf numFmtId="41" fontId="12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41" fontId="12" fillId="0" borderId="7" xfId="1" applyNumberFormat="1" applyFont="1" applyBorder="1" applyAlignment="1">
      <alignment horizontal="center" vertical="center"/>
    </xf>
    <xf numFmtId="41" fontId="12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41" fontId="12" fillId="0" borderId="9" xfId="1" applyNumberFormat="1" applyFont="1" applyBorder="1" applyAlignment="1">
      <alignment horizontal="center" vertical="center"/>
    </xf>
    <xf numFmtId="41" fontId="12" fillId="0" borderId="8" xfId="1" applyNumberFormat="1" applyFont="1" applyBorder="1" applyAlignment="1">
      <alignment horizontal="center" vertical="center"/>
    </xf>
    <xf numFmtId="3" fontId="9" fillId="0" borderId="7" xfId="2" applyNumberFormat="1" applyFont="1" applyBorder="1" applyAlignment="1">
      <alignment horizontal="right" vertical="center"/>
    </xf>
    <xf numFmtId="3" fontId="9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9" fillId="0" borderId="0" xfId="2" applyNumberFormat="1" applyFont="1" applyAlignment="1">
      <alignment horizontal="right" vertical="center"/>
    </xf>
    <xf numFmtId="3" fontId="9" fillId="0" borderId="9" xfId="2" applyNumberFormat="1" applyFont="1" applyBorder="1" applyAlignment="1">
      <alignment horizontal="right" vertical="center"/>
    </xf>
    <xf numFmtId="3" fontId="9" fillId="0" borderId="8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horizontal="right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9" xfId="1" applyBorder="1">
      <alignment vertical="center"/>
    </xf>
    <xf numFmtId="0" fontId="15" fillId="0" borderId="1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distributed" vertical="center"/>
    </xf>
    <xf numFmtId="0" fontId="16" fillId="0" borderId="21" xfId="1" applyFont="1" applyBorder="1">
      <alignment vertical="center"/>
    </xf>
    <xf numFmtId="41" fontId="11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0" fontId="15" fillId="0" borderId="22" xfId="1" applyFont="1" applyBorder="1">
      <alignment vertical="center"/>
    </xf>
    <xf numFmtId="41" fontId="1" fillId="0" borderId="0" xfId="1" applyNumberFormat="1" applyAlignment="1">
      <alignment horizontal="right" vertical="center"/>
    </xf>
    <xf numFmtId="0" fontId="15" fillId="0" borderId="8" xfId="1" applyFont="1" applyBorder="1">
      <alignment vertical="center"/>
    </xf>
    <xf numFmtId="0" fontId="15" fillId="0" borderId="8" xfId="1" applyFont="1" applyBorder="1" applyAlignment="1">
      <alignment horizontal="distributed" vertical="center"/>
    </xf>
    <xf numFmtId="0" fontId="15" fillId="0" borderId="19" xfId="1" applyFont="1" applyBorder="1">
      <alignment vertical="center"/>
    </xf>
    <xf numFmtId="41" fontId="1" fillId="0" borderId="8" xfId="1" applyNumberFormat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41" fontId="1" fillId="0" borderId="7" xfId="1" applyNumberForma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3605E6F8-C089-4690-826A-98746B90F944}"/>
    <cellStyle name="標準" xfId="0" builtinId="0"/>
    <cellStyle name="標準 2" xfId="1" xr:uid="{78042F2A-F2D0-48B5-897B-04A5349B4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4453-FF59-4125-A44F-680D5EA9AF4F}">
  <sheetPr>
    <pageSetUpPr fitToPage="1"/>
  </sheetPr>
  <dimension ref="B1:Z25"/>
  <sheetViews>
    <sheetView showGridLines="0" tabSelected="1" zoomScale="75" workbookViewId="0">
      <selection activeCell="AC24" sqref="AC24"/>
    </sheetView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13</v>
      </c>
      <c r="E8" s="13"/>
      <c r="F8" s="14" t="s">
        <v>2</v>
      </c>
      <c r="G8" s="15">
        <v>1281</v>
      </c>
      <c r="H8" s="16"/>
      <c r="I8" s="16"/>
      <c r="J8" s="16"/>
      <c r="K8" s="16">
        <v>33</v>
      </c>
      <c r="L8" s="16"/>
      <c r="M8" s="16"/>
      <c r="N8" s="16"/>
      <c r="O8" s="16">
        <v>1248</v>
      </c>
      <c r="P8" s="16"/>
      <c r="Q8" s="16"/>
      <c r="R8" s="16"/>
      <c r="S8" s="16">
        <v>1236</v>
      </c>
      <c r="T8" s="16"/>
      <c r="U8" s="16"/>
      <c r="V8" s="16"/>
      <c r="W8" s="16">
        <v>45</v>
      </c>
      <c r="X8" s="16"/>
      <c r="Y8" s="16"/>
      <c r="Z8" s="16"/>
    </row>
    <row r="9" spans="2:26" ht="30" customHeight="1" x14ac:dyDescent="0.15">
      <c r="B9" s="17"/>
      <c r="C9" s="17"/>
      <c r="D9" s="13">
        <v>14</v>
      </c>
      <c r="E9" s="13"/>
      <c r="F9" s="18"/>
      <c r="G9" s="15">
        <v>1436</v>
      </c>
      <c r="H9" s="16"/>
      <c r="I9" s="16"/>
      <c r="J9" s="16"/>
      <c r="K9" s="16">
        <v>45</v>
      </c>
      <c r="L9" s="16"/>
      <c r="M9" s="16"/>
      <c r="N9" s="16"/>
      <c r="O9" s="16">
        <v>1391</v>
      </c>
      <c r="P9" s="16"/>
      <c r="Q9" s="16"/>
      <c r="R9" s="16"/>
      <c r="S9" s="16">
        <v>1417</v>
      </c>
      <c r="T9" s="16"/>
      <c r="U9" s="16"/>
      <c r="V9" s="16"/>
      <c r="W9" s="16">
        <v>19</v>
      </c>
      <c r="X9" s="16"/>
      <c r="Y9" s="16"/>
      <c r="Z9" s="16"/>
    </row>
    <row r="10" spans="2:26" ht="30" customHeight="1" x14ac:dyDescent="0.15">
      <c r="B10" s="17"/>
      <c r="C10" s="17"/>
      <c r="D10" s="13">
        <v>15</v>
      </c>
      <c r="E10" s="13"/>
      <c r="F10" s="18"/>
      <c r="G10" s="15">
        <v>1356</v>
      </c>
      <c r="H10" s="16"/>
      <c r="I10" s="16"/>
      <c r="J10" s="16"/>
      <c r="K10" s="16">
        <v>19</v>
      </c>
      <c r="L10" s="16"/>
      <c r="M10" s="16"/>
      <c r="N10" s="16"/>
      <c r="O10" s="16">
        <v>1337</v>
      </c>
      <c r="P10" s="16"/>
      <c r="Q10" s="16"/>
      <c r="R10" s="16"/>
      <c r="S10" s="16">
        <v>1316</v>
      </c>
      <c r="T10" s="16"/>
      <c r="U10" s="16"/>
      <c r="V10" s="16"/>
      <c r="W10" s="16">
        <v>40</v>
      </c>
      <c r="X10" s="16"/>
      <c r="Y10" s="16"/>
      <c r="Z10" s="16"/>
    </row>
    <row r="11" spans="2:26" ht="30" customHeight="1" x14ac:dyDescent="0.15">
      <c r="B11" s="17"/>
      <c r="C11" s="17"/>
      <c r="D11" s="13">
        <v>16</v>
      </c>
      <c r="E11" s="13"/>
      <c r="F11" s="18"/>
      <c r="G11" s="15">
        <f>SUM(K11:R11)</f>
        <v>1287</v>
      </c>
      <c r="H11" s="16"/>
      <c r="I11" s="16"/>
      <c r="J11" s="16"/>
      <c r="K11" s="16">
        <v>40</v>
      </c>
      <c r="L11" s="16"/>
      <c r="M11" s="16"/>
      <c r="N11" s="16"/>
      <c r="O11" s="16">
        <v>1247</v>
      </c>
      <c r="P11" s="16"/>
      <c r="Q11" s="16"/>
      <c r="R11" s="16"/>
      <c r="S11" s="16">
        <v>1261</v>
      </c>
      <c r="T11" s="16"/>
      <c r="U11" s="16"/>
      <c r="V11" s="16"/>
      <c r="W11" s="16">
        <v>26</v>
      </c>
      <c r="X11" s="16"/>
      <c r="Y11" s="16"/>
      <c r="Z11" s="16"/>
    </row>
    <row r="12" spans="2:26" ht="30" customHeight="1" x14ac:dyDescent="0.15">
      <c r="B12" s="19"/>
      <c r="C12" s="19"/>
      <c r="D12" s="20">
        <v>17</v>
      </c>
      <c r="E12" s="20"/>
      <c r="F12" s="19"/>
      <c r="G12" s="21">
        <f>SUM(K12:R12)</f>
        <v>1386</v>
      </c>
      <c r="H12" s="22"/>
      <c r="I12" s="22"/>
      <c r="J12" s="22"/>
      <c r="K12" s="22">
        <v>26</v>
      </c>
      <c r="L12" s="22"/>
      <c r="M12" s="22"/>
      <c r="N12" s="22"/>
      <c r="O12" s="22">
        <v>1360</v>
      </c>
      <c r="P12" s="22"/>
      <c r="Q12" s="22"/>
      <c r="R12" s="22"/>
      <c r="S12" s="22">
        <v>1330</v>
      </c>
      <c r="T12" s="22"/>
      <c r="U12" s="22"/>
      <c r="V12" s="22"/>
      <c r="W12" s="22">
        <v>56</v>
      </c>
      <c r="X12" s="22"/>
      <c r="Y12" s="22"/>
      <c r="Z12" s="22"/>
    </row>
    <row r="13" spans="2:26" ht="30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13</v>
      </c>
      <c r="E20" s="13"/>
      <c r="F20" s="14" t="s">
        <v>2</v>
      </c>
      <c r="G20" s="15">
        <v>727</v>
      </c>
      <c r="H20" s="16"/>
      <c r="I20" s="16"/>
      <c r="J20" s="16"/>
      <c r="K20" s="16">
        <v>52</v>
      </c>
      <c r="L20" s="16"/>
      <c r="M20" s="16"/>
      <c r="N20" s="16"/>
      <c r="O20" s="16">
        <v>675</v>
      </c>
      <c r="P20" s="16"/>
      <c r="Q20" s="16"/>
      <c r="R20" s="16"/>
      <c r="S20" s="16">
        <v>641</v>
      </c>
      <c r="T20" s="16"/>
      <c r="U20" s="16"/>
      <c r="V20" s="16"/>
      <c r="W20" s="16">
        <v>86</v>
      </c>
      <c r="X20" s="16"/>
      <c r="Y20" s="16"/>
      <c r="Z20" s="16"/>
    </row>
    <row r="21" spans="2:26" ht="30" customHeight="1" x14ac:dyDescent="0.15">
      <c r="B21" s="13"/>
      <c r="C21" s="13"/>
      <c r="D21" s="13">
        <v>14</v>
      </c>
      <c r="E21" s="13"/>
      <c r="F21" s="14"/>
      <c r="G21" s="15">
        <v>856</v>
      </c>
      <c r="H21" s="16"/>
      <c r="I21" s="16"/>
      <c r="J21" s="16"/>
      <c r="K21" s="16">
        <v>86</v>
      </c>
      <c r="L21" s="16"/>
      <c r="M21" s="16"/>
      <c r="N21" s="16"/>
      <c r="O21" s="16">
        <v>770</v>
      </c>
      <c r="P21" s="16"/>
      <c r="Q21" s="16"/>
      <c r="R21" s="16"/>
      <c r="S21" s="16">
        <v>763</v>
      </c>
      <c r="T21" s="16"/>
      <c r="U21" s="16"/>
      <c r="V21" s="16"/>
      <c r="W21" s="16">
        <v>93</v>
      </c>
      <c r="X21" s="16"/>
      <c r="Y21" s="16"/>
      <c r="Z21" s="16"/>
    </row>
    <row r="22" spans="2:26" ht="30" customHeight="1" x14ac:dyDescent="0.15">
      <c r="B22" s="13"/>
      <c r="C22" s="13"/>
      <c r="D22" s="13">
        <v>15</v>
      </c>
      <c r="E22" s="13"/>
      <c r="F22" s="14"/>
      <c r="G22" s="15">
        <v>1327</v>
      </c>
      <c r="H22" s="16"/>
      <c r="I22" s="16"/>
      <c r="J22" s="16"/>
      <c r="K22" s="16">
        <v>93</v>
      </c>
      <c r="L22" s="16"/>
      <c r="M22" s="16"/>
      <c r="N22" s="16"/>
      <c r="O22" s="16">
        <v>1234</v>
      </c>
      <c r="P22" s="16"/>
      <c r="Q22" s="16"/>
      <c r="R22" s="16"/>
      <c r="S22" s="16">
        <v>1195</v>
      </c>
      <c r="T22" s="16"/>
      <c r="U22" s="16"/>
      <c r="V22" s="16"/>
      <c r="W22" s="16">
        <v>132</v>
      </c>
      <c r="X22" s="16"/>
      <c r="Y22" s="16"/>
      <c r="Z22" s="16"/>
    </row>
    <row r="23" spans="2:26" ht="30" customHeight="1" x14ac:dyDescent="0.15">
      <c r="B23" s="13"/>
      <c r="C23" s="13"/>
      <c r="D23" s="13">
        <v>16</v>
      </c>
      <c r="E23" s="13"/>
      <c r="F23" s="14"/>
      <c r="G23" s="15">
        <f>SUM(K23:R23)</f>
        <v>715</v>
      </c>
      <c r="H23" s="16"/>
      <c r="I23" s="16"/>
      <c r="J23" s="16"/>
      <c r="K23" s="16">
        <v>132</v>
      </c>
      <c r="L23" s="16"/>
      <c r="M23" s="16"/>
      <c r="N23" s="16"/>
      <c r="O23" s="16">
        <v>583</v>
      </c>
      <c r="P23" s="16"/>
      <c r="Q23" s="16"/>
      <c r="R23" s="16"/>
      <c r="S23" s="16">
        <v>638</v>
      </c>
      <c r="T23" s="16"/>
      <c r="U23" s="16"/>
      <c r="V23" s="16"/>
      <c r="W23" s="16">
        <v>77</v>
      </c>
      <c r="X23" s="16"/>
      <c r="Y23" s="16"/>
      <c r="Z23" s="16"/>
    </row>
    <row r="24" spans="2:26" ht="30" customHeight="1" x14ac:dyDescent="0.15">
      <c r="B24" s="19"/>
      <c r="C24" s="19"/>
      <c r="D24" s="20">
        <v>17</v>
      </c>
      <c r="E24" s="20"/>
      <c r="F24" s="19"/>
      <c r="G24" s="21">
        <f>SUM(K24:R24)</f>
        <v>549</v>
      </c>
      <c r="H24" s="22"/>
      <c r="I24" s="22"/>
      <c r="J24" s="22"/>
      <c r="K24" s="22">
        <v>77</v>
      </c>
      <c r="L24" s="22"/>
      <c r="M24" s="22"/>
      <c r="N24" s="22"/>
      <c r="O24" s="22">
        <v>472</v>
      </c>
      <c r="P24" s="22"/>
      <c r="Q24" s="22"/>
      <c r="R24" s="22"/>
      <c r="S24" s="22">
        <v>481</v>
      </c>
      <c r="T24" s="22"/>
      <c r="U24" s="22"/>
      <c r="V24" s="22"/>
      <c r="W24" s="22">
        <v>68</v>
      </c>
      <c r="X24" s="22"/>
      <c r="Y24" s="22"/>
      <c r="Z24" s="22"/>
    </row>
    <row r="25" spans="2:26" ht="30" customHeight="1" x14ac:dyDescent="0.15"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5BEC-1586-42C3-81A6-DC7C203D94E3}">
  <sheetPr>
    <pageSetUpPr fitToPage="1"/>
  </sheetPr>
  <dimension ref="A1:AD37"/>
  <sheetViews>
    <sheetView showGridLines="0" zoomScale="75" workbookViewId="0">
      <selection activeCell="AE36" sqref="AE36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15</v>
      </c>
      <c r="E5" s="17"/>
      <c r="F5" s="28" t="s">
        <v>2</v>
      </c>
      <c r="G5" s="29">
        <v>1276</v>
      </c>
      <c r="H5" s="30"/>
      <c r="I5" s="30"/>
      <c r="J5" s="30" t="s">
        <v>25</v>
      </c>
      <c r="K5" s="30"/>
      <c r="L5" s="30">
        <v>1</v>
      </c>
      <c r="M5" s="30"/>
      <c r="N5" s="30">
        <v>1</v>
      </c>
      <c r="O5" s="30"/>
      <c r="P5" s="30" t="s">
        <v>25</v>
      </c>
      <c r="Q5" s="30"/>
      <c r="R5" s="30" t="s">
        <v>25</v>
      </c>
      <c r="S5" s="30"/>
      <c r="T5" s="30"/>
      <c r="U5" s="30">
        <v>5</v>
      </c>
      <c r="V5" s="30"/>
      <c r="W5" s="30"/>
      <c r="X5" s="30">
        <v>36</v>
      </c>
      <c r="Y5" s="30"/>
      <c r="Z5" s="30"/>
      <c r="AA5" s="30">
        <v>1</v>
      </c>
      <c r="AB5" s="30"/>
      <c r="AC5" s="30">
        <v>16</v>
      </c>
      <c r="AD5" s="30"/>
    </row>
    <row r="6" spans="1:30" ht="30" customHeight="1" x14ac:dyDescent="0.15">
      <c r="B6" s="13"/>
      <c r="C6" s="13"/>
      <c r="D6" s="17">
        <v>16</v>
      </c>
      <c r="E6" s="17"/>
      <c r="G6" s="29">
        <v>1084</v>
      </c>
      <c r="H6" s="30"/>
      <c r="I6" s="30"/>
      <c r="J6" s="30">
        <v>1</v>
      </c>
      <c r="K6" s="30"/>
      <c r="L6" s="30">
        <v>4</v>
      </c>
      <c r="M6" s="30"/>
      <c r="N6" s="30">
        <v>1</v>
      </c>
      <c r="O6" s="30"/>
      <c r="P6" s="30">
        <v>0</v>
      </c>
      <c r="Q6" s="30"/>
      <c r="R6" s="30">
        <v>0</v>
      </c>
      <c r="S6" s="30"/>
      <c r="T6" s="30"/>
      <c r="U6" s="30">
        <v>9</v>
      </c>
      <c r="V6" s="30"/>
      <c r="W6" s="30"/>
      <c r="X6" s="30">
        <v>19</v>
      </c>
      <c r="Y6" s="30"/>
      <c r="Z6" s="30"/>
      <c r="AA6" s="30">
        <v>1</v>
      </c>
      <c r="AB6" s="30"/>
      <c r="AC6" s="30">
        <v>9</v>
      </c>
      <c r="AD6" s="30"/>
    </row>
    <row r="7" spans="1:30" ht="30" customHeight="1" x14ac:dyDescent="0.15">
      <c r="B7" s="13"/>
      <c r="C7" s="13"/>
      <c r="D7" s="17">
        <v>17</v>
      </c>
      <c r="E7" s="17"/>
      <c r="G7" s="29">
        <v>972</v>
      </c>
      <c r="H7" s="30"/>
      <c r="I7" s="30"/>
      <c r="J7" s="30">
        <v>1</v>
      </c>
      <c r="K7" s="30"/>
      <c r="L7" s="30">
        <v>3</v>
      </c>
      <c r="M7" s="30"/>
      <c r="N7" s="30">
        <v>1</v>
      </c>
      <c r="O7" s="30"/>
      <c r="P7" s="30">
        <v>0</v>
      </c>
      <c r="Q7" s="30"/>
      <c r="R7" s="30">
        <v>0</v>
      </c>
      <c r="S7" s="30"/>
      <c r="T7" s="30"/>
      <c r="U7" s="30">
        <v>3</v>
      </c>
      <c r="V7" s="30"/>
      <c r="W7" s="30"/>
      <c r="X7" s="30">
        <v>22</v>
      </c>
      <c r="Y7" s="30"/>
      <c r="Z7" s="30"/>
      <c r="AA7" s="30">
        <v>0</v>
      </c>
      <c r="AB7" s="30"/>
      <c r="AC7" s="30">
        <v>10</v>
      </c>
      <c r="AD7" s="30"/>
    </row>
    <row r="8" spans="1:30" ht="30" customHeight="1" x14ac:dyDescent="0.15">
      <c r="B8" s="13"/>
      <c r="C8" s="13"/>
      <c r="D8" s="17">
        <v>18</v>
      </c>
      <c r="E8" s="17"/>
      <c r="G8" s="29">
        <f>SUM(J8:AD8,G16:AD16)</f>
        <v>862</v>
      </c>
      <c r="H8" s="30"/>
      <c r="I8" s="30"/>
      <c r="J8" s="30">
        <v>1</v>
      </c>
      <c r="K8" s="30"/>
      <c r="L8" s="30">
        <v>5</v>
      </c>
      <c r="M8" s="30"/>
      <c r="N8" s="30">
        <v>3</v>
      </c>
      <c r="O8" s="30"/>
      <c r="P8" s="30" t="s">
        <v>26</v>
      </c>
      <c r="Q8" s="30"/>
      <c r="R8" s="30" t="s">
        <v>26</v>
      </c>
      <c r="S8" s="30"/>
      <c r="T8" s="30"/>
      <c r="U8" s="30">
        <v>3</v>
      </c>
      <c r="V8" s="30"/>
      <c r="W8" s="30"/>
      <c r="X8" s="30">
        <v>17</v>
      </c>
      <c r="Y8" s="30"/>
      <c r="Z8" s="30"/>
      <c r="AA8" s="30">
        <v>1</v>
      </c>
      <c r="AB8" s="30"/>
      <c r="AC8" s="30">
        <v>4</v>
      </c>
      <c r="AD8" s="30"/>
    </row>
    <row r="9" spans="1:30" ht="30" customHeight="1" x14ac:dyDescent="0.15">
      <c r="B9" s="31"/>
      <c r="C9" s="31"/>
      <c r="D9" s="32">
        <v>19</v>
      </c>
      <c r="E9" s="32"/>
      <c r="F9" s="33"/>
      <c r="G9" s="34">
        <f>SUM(J9:AD9,G17:AD17)</f>
        <v>685</v>
      </c>
      <c r="H9" s="35"/>
      <c r="I9" s="35"/>
      <c r="J9" s="35">
        <v>0</v>
      </c>
      <c r="K9" s="35"/>
      <c r="L9" s="35">
        <v>4</v>
      </c>
      <c r="M9" s="35"/>
      <c r="N9" s="35">
        <v>0</v>
      </c>
      <c r="O9" s="35"/>
      <c r="P9" s="35" t="s">
        <v>26</v>
      </c>
      <c r="Q9" s="35"/>
      <c r="R9" s="35" t="s">
        <v>26</v>
      </c>
      <c r="S9" s="35"/>
      <c r="T9" s="35"/>
      <c r="U9" s="35">
        <v>5</v>
      </c>
      <c r="V9" s="35"/>
      <c r="W9" s="35"/>
      <c r="X9" s="35">
        <v>25</v>
      </c>
      <c r="Y9" s="35"/>
      <c r="Z9" s="35"/>
      <c r="AA9" s="35">
        <v>0</v>
      </c>
      <c r="AB9" s="35"/>
      <c r="AC9" s="35">
        <v>5</v>
      </c>
      <c r="AD9" s="35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27</v>
      </c>
      <c r="H11" s="8"/>
      <c r="I11" s="8"/>
      <c r="J11" s="8" t="s">
        <v>28</v>
      </c>
      <c r="K11" s="8"/>
      <c r="L11" s="8"/>
      <c r="M11" s="8"/>
      <c r="N11" s="8"/>
      <c r="O11" s="8"/>
      <c r="P11" s="8"/>
      <c r="Q11" s="8"/>
      <c r="R11" s="8" t="s">
        <v>29</v>
      </c>
      <c r="S11" s="8"/>
      <c r="T11" s="8"/>
      <c r="U11" s="8"/>
      <c r="V11" s="8"/>
      <c r="W11" s="8"/>
      <c r="X11" s="8"/>
      <c r="Y11" s="8"/>
      <c r="Z11" s="8"/>
      <c r="AA11" s="36" t="s">
        <v>30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31</v>
      </c>
      <c r="K12" s="11"/>
      <c r="L12" s="11" t="s">
        <v>32</v>
      </c>
      <c r="M12" s="11"/>
      <c r="N12" s="27" t="s">
        <v>33</v>
      </c>
      <c r="O12" s="11"/>
      <c r="P12" s="11"/>
      <c r="Q12" s="11"/>
      <c r="R12" s="11" t="s">
        <v>34</v>
      </c>
      <c r="S12" s="11"/>
      <c r="T12" s="11"/>
      <c r="U12" s="37"/>
      <c r="V12" s="38" t="s">
        <v>35</v>
      </c>
      <c r="W12" s="39"/>
      <c r="X12" s="39"/>
      <c r="Y12" s="40"/>
      <c r="Z12" s="41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15</v>
      </c>
      <c r="E13" s="17"/>
      <c r="F13" s="28" t="s">
        <v>2</v>
      </c>
      <c r="G13" s="29">
        <v>1013</v>
      </c>
      <c r="H13" s="30"/>
      <c r="I13" s="30"/>
      <c r="J13" s="30">
        <v>12</v>
      </c>
      <c r="K13" s="30"/>
      <c r="L13" s="30" t="s">
        <v>25</v>
      </c>
      <c r="M13" s="30"/>
      <c r="N13" s="30">
        <v>7</v>
      </c>
      <c r="O13" s="30"/>
      <c r="P13" s="30"/>
      <c r="Q13" s="30"/>
      <c r="R13" s="30" t="s">
        <v>25</v>
      </c>
      <c r="S13" s="30"/>
      <c r="T13" s="30"/>
      <c r="U13" s="30" t="s">
        <v>25</v>
      </c>
      <c r="V13" s="30"/>
      <c r="W13" s="30"/>
      <c r="X13" s="30"/>
      <c r="Y13" s="30"/>
      <c r="Z13" s="30"/>
      <c r="AA13" s="30">
        <v>184</v>
      </c>
      <c r="AB13" s="30"/>
      <c r="AC13" s="30"/>
      <c r="AD13" s="30"/>
    </row>
    <row r="14" spans="1:30" ht="30" customHeight="1" x14ac:dyDescent="0.15">
      <c r="B14" s="13"/>
      <c r="C14" s="13"/>
      <c r="D14" s="17">
        <v>16</v>
      </c>
      <c r="E14" s="17"/>
      <c r="G14" s="29">
        <v>828</v>
      </c>
      <c r="H14" s="30"/>
      <c r="I14" s="30"/>
      <c r="J14" s="30">
        <v>33</v>
      </c>
      <c r="K14" s="30"/>
      <c r="L14" s="30">
        <v>0</v>
      </c>
      <c r="M14" s="30"/>
      <c r="N14" s="30">
        <v>1</v>
      </c>
      <c r="O14" s="30"/>
      <c r="P14" s="30"/>
      <c r="Q14" s="30"/>
      <c r="R14" s="30">
        <v>0</v>
      </c>
      <c r="S14" s="30"/>
      <c r="T14" s="30"/>
      <c r="U14" s="30">
        <v>2</v>
      </c>
      <c r="V14" s="30"/>
      <c r="W14" s="30"/>
      <c r="X14" s="30"/>
      <c r="Y14" s="30"/>
      <c r="Z14" s="30"/>
      <c r="AA14" s="30">
        <v>176</v>
      </c>
      <c r="AB14" s="30"/>
      <c r="AC14" s="30"/>
      <c r="AD14" s="30"/>
    </row>
    <row r="15" spans="1:30" ht="30" customHeight="1" x14ac:dyDescent="0.15">
      <c r="B15" s="13"/>
      <c r="C15" s="13"/>
      <c r="D15" s="17">
        <v>17</v>
      </c>
      <c r="E15" s="17"/>
      <c r="G15" s="29">
        <v>743</v>
      </c>
      <c r="H15" s="30"/>
      <c r="I15" s="30"/>
      <c r="J15" s="30">
        <v>25</v>
      </c>
      <c r="K15" s="30"/>
      <c r="L15" s="30">
        <v>0</v>
      </c>
      <c r="M15" s="30"/>
      <c r="N15" s="30">
        <v>3</v>
      </c>
      <c r="O15" s="30"/>
      <c r="P15" s="30"/>
      <c r="Q15" s="30"/>
      <c r="R15" s="30">
        <v>0</v>
      </c>
      <c r="S15" s="30"/>
      <c r="T15" s="30"/>
      <c r="U15" s="30">
        <v>2</v>
      </c>
      <c r="V15" s="30"/>
      <c r="W15" s="30"/>
      <c r="X15" s="30"/>
      <c r="Y15" s="30"/>
      <c r="Z15" s="30"/>
      <c r="AA15" s="30">
        <v>159</v>
      </c>
      <c r="AB15" s="30"/>
      <c r="AC15" s="30"/>
      <c r="AD15" s="30"/>
    </row>
    <row r="16" spans="1:30" ht="30" customHeight="1" x14ac:dyDescent="0.15">
      <c r="B16" s="13"/>
      <c r="C16" s="13"/>
      <c r="D16" s="17">
        <v>18</v>
      </c>
      <c r="E16" s="17"/>
      <c r="G16" s="29">
        <v>631</v>
      </c>
      <c r="H16" s="30"/>
      <c r="I16" s="30"/>
      <c r="J16" s="30">
        <v>22</v>
      </c>
      <c r="K16" s="30"/>
      <c r="L16" s="30">
        <v>7</v>
      </c>
      <c r="M16" s="30"/>
      <c r="N16" s="30">
        <v>2</v>
      </c>
      <c r="O16" s="30"/>
      <c r="P16" s="30"/>
      <c r="Q16" s="30"/>
      <c r="R16" s="30" t="s">
        <v>26</v>
      </c>
      <c r="S16" s="30"/>
      <c r="T16" s="30"/>
      <c r="U16" s="30">
        <v>6</v>
      </c>
      <c r="V16" s="30"/>
      <c r="W16" s="30"/>
      <c r="X16" s="30"/>
      <c r="Y16" s="30"/>
      <c r="Z16" s="30"/>
      <c r="AA16" s="30">
        <v>160</v>
      </c>
      <c r="AB16" s="30"/>
      <c r="AC16" s="30"/>
      <c r="AD16" s="30"/>
    </row>
    <row r="17" spans="2:30" ht="30" customHeight="1" x14ac:dyDescent="0.15">
      <c r="B17" s="33"/>
      <c r="C17" s="33"/>
      <c r="D17" s="32">
        <v>19</v>
      </c>
      <c r="E17" s="32"/>
      <c r="F17" s="33"/>
      <c r="G17" s="29">
        <v>469</v>
      </c>
      <c r="H17" s="30"/>
      <c r="I17" s="30"/>
      <c r="J17" s="30">
        <v>19</v>
      </c>
      <c r="K17" s="30"/>
      <c r="L17" s="30">
        <v>1</v>
      </c>
      <c r="M17" s="30"/>
      <c r="N17" s="30">
        <v>4</v>
      </c>
      <c r="O17" s="30"/>
      <c r="P17" s="30"/>
      <c r="Q17" s="30"/>
      <c r="R17" s="30">
        <v>0</v>
      </c>
      <c r="S17" s="30"/>
      <c r="T17" s="30"/>
      <c r="U17" s="30">
        <v>2</v>
      </c>
      <c r="V17" s="30"/>
      <c r="W17" s="30"/>
      <c r="X17" s="30"/>
      <c r="Y17" s="30"/>
      <c r="Z17" s="30"/>
      <c r="AA17" s="30">
        <v>151</v>
      </c>
      <c r="AB17" s="30"/>
      <c r="AC17" s="30"/>
      <c r="AD17" s="30"/>
    </row>
    <row r="18" spans="2:30" ht="30" customHeight="1" x14ac:dyDescent="0.1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 t="s">
        <v>36</v>
      </c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24.75" customHeight="1" x14ac:dyDescent="0.15"/>
    <row r="20" spans="2:30" ht="30" customHeight="1" x14ac:dyDescent="0.15">
      <c r="B20" s="26" t="s">
        <v>37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7" t="s">
        <v>20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15</v>
      </c>
      <c r="E24" s="17"/>
      <c r="F24" s="28" t="s">
        <v>2</v>
      </c>
      <c r="G24" s="29">
        <v>404</v>
      </c>
      <c r="H24" s="30"/>
      <c r="I24" s="30"/>
      <c r="J24" s="30" t="s">
        <v>25</v>
      </c>
      <c r="K24" s="30"/>
      <c r="L24" s="30">
        <v>2</v>
      </c>
      <c r="M24" s="30"/>
      <c r="N24" s="30">
        <v>1</v>
      </c>
      <c r="O24" s="30"/>
      <c r="P24" s="30" t="s">
        <v>25</v>
      </c>
      <c r="Q24" s="30"/>
      <c r="R24" s="30" t="s">
        <v>25</v>
      </c>
      <c r="S24" s="30"/>
      <c r="T24" s="30"/>
      <c r="U24" s="30">
        <v>4</v>
      </c>
      <c r="V24" s="30"/>
      <c r="W24" s="30"/>
      <c r="X24" s="30">
        <v>28</v>
      </c>
      <c r="Y24" s="30"/>
      <c r="Z24" s="30"/>
      <c r="AA24" s="30">
        <v>1</v>
      </c>
      <c r="AB24" s="30"/>
      <c r="AC24" s="30">
        <v>9</v>
      </c>
      <c r="AD24" s="30"/>
    </row>
    <row r="25" spans="2:30" ht="30" customHeight="1" x14ac:dyDescent="0.15">
      <c r="B25" s="13"/>
      <c r="C25" s="13"/>
      <c r="D25" s="17">
        <v>16</v>
      </c>
      <c r="E25" s="17"/>
      <c r="G25" s="29">
        <v>524</v>
      </c>
      <c r="H25" s="30"/>
      <c r="I25" s="30"/>
      <c r="J25" s="30">
        <v>1</v>
      </c>
      <c r="K25" s="30"/>
      <c r="L25" s="30">
        <v>2</v>
      </c>
      <c r="M25" s="30"/>
      <c r="N25" s="30">
        <v>0</v>
      </c>
      <c r="O25" s="30"/>
      <c r="P25" s="30">
        <v>0</v>
      </c>
      <c r="Q25" s="30"/>
      <c r="R25" s="30">
        <v>0</v>
      </c>
      <c r="S25" s="30"/>
      <c r="T25" s="30"/>
      <c r="U25" s="30">
        <v>3</v>
      </c>
      <c r="V25" s="30"/>
      <c r="W25" s="30"/>
      <c r="X25" s="30">
        <v>18</v>
      </c>
      <c r="Y25" s="30"/>
      <c r="Z25" s="30"/>
      <c r="AA25" s="30">
        <v>0</v>
      </c>
      <c r="AB25" s="30"/>
      <c r="AC25" s="30">
        <v>6</v>
      </c>
      <c r="AD25" s="30"/>
    </row>
    <row r="26" spans="2:30" ht="30" customHeight="1" x14ac:dyDescent="0.15">
      <c r="B26" s="13"/>
      <c r="C26" s="13"/>
      <c r="D26" s="17">
        <v>17</v>
      </c>
      <c r="E26" s="17"/>
      <c r="G26" s="29">
        <v>299</v>
      </c>
      <c r="H26" s="30"/>
      <c r="I26" s="30"/>
      <c r="J26" s="30">
        <v>1</v>
      </c>
      <c r="K26" s="30"/>
      <c r="L26" s="30">
        <v>2</v>
      </c>
      <c r="M26" s="30"/>
      <c r="N26" s="30">
        <v>0</v>
      </c>
      <c r="O26" s="30"/>
      <c r="P26" s="30">
        <v>0</v>
      </c>
      <c r="Q26" s="30"/>
      <c r="R26" s="30">
        <v>0</v>
      </c>
      <c r="S26" s="30"/>
      <c r="T26" s="30"/>
      <c r="U26" s="30">
        <v>4</v>
      </c>
      <c r="V26" s="30"/>
      <c r="W26" s="30"/>
      <c r="X26" s="30">
        <v>15</v>
      </c>
      <c r="Y26" s="30"/>
      <c r="Z26" s="30"/>
      <c r="AA26" s="30">
        <v>0</v>
      </c>
      <c r="AB26" s="30"/>
      <c r="AC26" s="30">
        <v>3</v>
      </c>
      <c r="AD26" s="30"/>
    </row>
    <row r="27" spans="2:30" ht="30" customHeight="1" x14ac:dyDescent="0.15">
      <c r="B27" s="13"/>
      <c r="C27" s="13"/>
      <c r="D27" s="17">
        <v>18</v>
      </c>
      <c r="E27" s="17"/>
      <c r="G27" s="29">
        <f>SUM(J27:AD27,G35:AD35)</f>
        <v>258</v>
      </c>
      <c r="H27" s="30"/>
      <c r="I27" s="30"/>
      <c r="J27" s="30">
        <v>1</v>
      </c>
      <c r="K27" s="30"/>
      <c r="L27" s="30">
        <v>3</v>
      </c>
      <c r="M27" s="30"/>
      <c r="N27" s="30">
        <v>1</v>
      </c>
      <c r="O27" s="30"/>
      <c r="P27" s="30" t="s">
        <v>26</v>
      </c>
      <c r="Q27" s="30"/>
      <c r="R27" s="30" t="s">
        <v>26</v>
      </c>
      <c r="S27" s="30"/>
      <c r="T27" s="30"/>
      <c r="U27" s="30">
        <v>2</v>
      </c>
      <c r="V27" s="30"/>
      <c r="W27" s="30"/>
      <c r="X27" s="30">
        <v>13</v>
      </c>
      <c r="Y27" s="30"/>
      <c r="Z27" s="30"/>
      <c r="AA27" s="30">
        <v>1</v>
      </c>
      <c r="AB27" s="30"/>
      <c r="AC27" s="30">
        <v>4</v>
      </c>
      <c r="AD27" s="30"/>
    </row>
    <row r="28" spans="2:30" ht="30" customHeight="1" x14ac:dyDescent="0.15">
      <c r="B28" s="31"/>
      <c r="C28" s="31"/>
      <c r="D28" s="32">
        <v>19</v>
      </c>
      <c r="E28" s="32"/>
      <c r="F28" s="33"/>
      <c r="G28" s="34">
        <f>SUM(J28:AD28,G36:AD36)</f>
        <v>230</v>
      </c>
      <c r="H28" s="35"/>
      <c r="I28" s="35"/>
      <c r="J28" s="35">
        <v>0</v>
      </c>
      <c r="K28" s="35"/>
      <c r="L28" s="35">
        <v>4</v>
      </c>
      <c r="M28" s="35"/>
      <c r="N28" s="35">
        <v>0</v>
      </c>
      <c r="O28" s="35"/>
      <c r="P28" s="35" t="s">
        <v>26</v>
      </c>
      <c r="Q28" s="35"/>
      <c r="R28" s="35" t="s">
        <v>26</v>
      </c>
      <c r="S28" s="35"/>
      <c r="T28" s="35"/>
      <c r="U28" s="35">
        <v>7</v>
      </c>
      <c r="V28" s="35"/>
      <c r="W28" s="35"/>
      <c r="X28" s="35">
        <v>11</v>
      </c>
      <c r="Y28" s="35"/>
      <c r="Z28" s="35"/>
      <c r="AA28" s="35">
        <v>0</v>
      </c>
      <c r="AB28" s="35"/>
      <c r="AC28" s="35">
        <v>6</v>
      </c>
      <c r="AD28" s="35"/>
    </row>
    <row r="29" spans="2:30" ht="30" customHeight="1" thickBot="1" x14ac:dyDescent="0.2"/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27</v>
      </c>
      <c r="H30" s="8"/>
      <c r="I30" s="8"/>
      <c r="J30" s="8" t="s">
        <v>28</v>
      </c>
      <c r="K30" s="8"/>
      <c r="L30" s="8"/>
      <c r="M30" s="8"/>
      <c r="N30" s="8"/>
      <c r="O30" s="8"/>
      <c r="P30" s="8"/>
      <c r="Q30" s="8"/>
      <c r="R30" s="8" t="s">
        <v>29</v>
      </c>
      <c r="S30" s="8"/>
      <c r="T30" s="8"/>
      <c r="U30" s="8"/>
      <c r="V30" s="8"/>
      <c r="W30" s="8"/>
      <c r="X30" s="8"/>
      <c r="Y30" s="8"/>
      <c r="Z30" s="8"/>
      <c r="AA30" s="36" t="s">
        <v>30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31</v>
      </c>
      <c r="K31" s="11"/>
      <c r="L31" s="11" t="s">
        <v>32</v>
      </c>
      <c r="M31" s="11"/>
      <c r="N31" s="27" t="s">
        <v>33</v>
      </c>
      <c r="O31" s="11"/>
      <c r="P31" s="11"/>
      <c r="Q31" s="11"/>
      <c r="R31" s="11" t="s">
        <v>34</v>
      </c>
      <c r="S31" s="11"/>
      <c r="T31" s="11"/>
      <c r="U31" s="37"/>
      <c r="V31" s="38" t="s">
        <v>35</v>
      </c>
      <c r="W31" s="39"/>
      <c r="X31" s="39"/>
      <c r="Y31" s="40"/>
      <c r="Z31" s="41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15</v>
      </c>
      <c r="E32" s="17"/>
      <c r="F32" s="28" t="s">
        <v>2</v>
      </c>
      <c r="G32" s="29">
        <v>262</v>
      </c>
      <c r="H32" s="30"/>
      <c r="I32" s="30"/>
      <c r="J32" s="30">
        <v>64</v>
      </c>
      <c r="K32" s="30"/>
      <c r="L32" s="30">
        <v>1</v>
      </c>
      <c r="M32" s="30"/>
      <c r="N32" s="30">
        <v>1</v>
      </c>
      <c r="O32" s="30"/>
      <c r="P32" s="30"/>
      <c r="Q32" s="30"/>
      <c r="R32" s="30" t="s">
        <v>25</v>
      </c>
      <c r="S32" s="30"/>
      <c r="T32" s="30"/>
      <c r="U32" s="30" t="s">
        <v>25</v>
      </c>
      <c r="V32" s="30"/>
      <c r="W32" s="30"/>
      <c r="X32" s="30"/>
      <c r="Y32" s="30"/>
      <c r="Z32" s="30"/>
      <c r="AA32" s="30">
        <v>31</v>
      </c>
      <c r="AB32" s="30"/>
      <c r="AC32" s="30"/>
      <c r="AD32" s="30"/>
    </row>
    <row r="33" spans="2:30" ht="30" customHeight="1" x14ac:dyDescent="0.15">
      <c r="B33" s="13"/>
      <c r="C33" s="13"/>
      <c r="D33" s="17">
        <v>16</v>
      </c>
      <c r="E33" s="17"/>
      <c r="G33" s="29">
        <v>468</v>
      </c>
      <c r="H33" s="30"/>
      <c r="I33" s="30"/>
      <c r="J33" s="30">
        <v>5</v>
      </c>
      <c r="K33" s="30"/>
      <c r="L33" s="30">
        <v>0</v>
      </c>
      <c r="M33" s="30"/>
      <c r="N33" s="30">
        <v>0</v>
      </c>
      <c r="O33" s="30"/>
      <c r="P33" s="30"/>
      <c r="Q33" s="30"/>
      <c r="R33" s="30">
        <v>0</v>
      </c>
      <c r="S33" s="30"/>
      <c r="T33" s="30"/>
      <c r="U33" s="30">
        <v>0</v>
      </c>
      <c r="V33" s="30"/>
      <c r="W33" s="30"/>
      <c r="X33" s="30"/>
      <c r="Y33" s="30"/>
      <c r="Z33" s="30"/>
      <c r="AA33" s="30">
        <v>21</v>
      </c>
      <c r="AB33" s="30"/>
      <c r="AC33" s="30"/>
      <c r="AD33" s="30"/>
    </row>
    <row r="34" spans="2:30" ht="30" customHeight="1" x14ac:dyDescent="0.15">
      <c r="B34" s="13"/>
      <c r="C34" s="13"/>
      <c r="D34" s="17">
        <v>17</v>
      </c>
      <c r="E34" s="17"/>
      <c r="G34" s="29">
        <v>246</v>
      </c>
      <c r="H34" s="30"/>
      <c r="I34" s="30"/>
      <c r="J34" s="30">
        <v>6</v>
      </c>
      <c r="K34" s="30"/>
      <c r="L34" s="30">
        <v>0</v>
      </c>
      <c r="M34" s="30"/>
      <c r="N34" s="30">
        <v>3</v>
      </c>
      <c r="O34" s="30"/>
      <c r="P34" s="30"/>
      <c r="Q34" s="30"/>
      <c r="R34" s="30">
        <v>0</v>
      </c>
      <c r="S34" s="30"/>
      <c r="T34" s="30"/>
      <c r="U34" s="30">
        <v>1</v>
      </c>
      <c r="V34" s="30"/>
      <c r="W34" s="30"/>
      <c r="X34" s="30"/>
      <c r="Y34" s="30"/>
      <c r="Z34" s="30"/>
      <c r="AA34" s="30">
        <v>18</v>
      </c>
      <c r="AB34" s="30"/>
      <c r="AC34" s="30"/>
      <c r="AD34" s="30"/>
    </row>
    <row r="35" spans="2:30" ht="30" customHeight="1" x14ac:dyDescent="0.15">
      <c r="B35" s="13"/>
      <c r="C35" s="13"/>
      <c r="D35" s="17">
        <v>18</v>
      </c>
      <c r="E35" s="17"/>
      <c r="G35" s="29">
        <v>182</v>
      </c>
      <c r="H35" s="30"/>
      <c r="I35" s="30"/>
      <c r="J35" s="30">
        <v>7</v>
      </c>
      <c r="K35" s="30"/>
      <c r="L35" s="30">
        <v>6</v>
      </c>
      <c r="M35" s="30"/>
      <c r="N35" s="30" t="s">
        <v>26</v>
      </c>
      <c r="O35" s="30"/>
      <c r="P35" s="30"/>
      <c r="Q35" s="30"/>
      <c r="R35" s="30" t="s">
        <v>26</v>
      </c>
      <c r="S35" s="30"/>
      <c r="T35" s="30"/>
      <c r="U35" s="30">
        <v>5</v>
      </c>
      <c r="V35" s="30"/>
      <c r="W35" s="30"/>
      <c r="X35" s="30"/>
      <c r="Y35" s="30"/>
      <c r="Z35" s="30"/>
      <c r="AA35" s="30">
        <v>33</v>
      </c>
      <c r="AB35" s="30"/>
      <c r="AC35" s="30"/>
      <c r="AD35" s="30"/>
    </row>
    <row r="36" spans="2:30" ht="30" customHeight="1" x14ac:dyDescent="0.15">
      <c r="B36" s="33"/>
      <c r="C36" s="33"/>
      <c r="D36" s="32">
        <v>19</v>
      </c>
      <c r="E36" s="32"/>
      <c r="F36" s="33"/>
      <c r="G36" s="34">
        <v>146</v>
      </c>
      <c r="H36" s="35"/>
      <c r="I36" s="35"/>
      <c r="J36" s="35">
        <v>7</v>
      </c>
      <c r="K36" s="35"/>
      <c r="L36" s="35">
        <v>0</v>
      </c>
      <c r="M36" s="35"/>
      <c r="N36" s="35">
        <v>1</v>
      </c>
      <c r="O36" s="35"/>
      <c r="P36" s="35"/>
      <c r="Q36" s="35"/>
      <c r="R36" s="35" t="s">
        <v>26</v>
      </c>
      <c r="S36" s="35"/>
      <c r="T36" s="35"/>
      <c r="U36" s="35">
        <v>4</v>
      </c>
      <c r="V36" s="35"/>
      <c r="W36" s="35"/>
      <c r="X36" s="35"/>
      <c r="Y36" s="35"/>
      <c r="Z36" s="35"/>
      <c r="AA36" s="35">
        <v>44</v>
      </c>
      <c r="AB36" s="35"/>
      <c r="AC36" s="35"/>
      <c r="AD36" s="35"/>
    </row>
    <row r="37" spans="2:30" ht="30" customHeight="1" x14ac:dyDescent="0.1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 t="s">
        <v>36</v>
      </c>
      <c r="V37" s="43"/>
      <c r="W37" s="43"/>
      <c r="X37" s="43"/>
      <c r="Y37" s="43"/>
      <c r="Z37" s="43"/>
      <c r="AA37" s="43"/>
      <c r="AB37" s="43"/>
      <c r="AC37" s="43"/>
      <c r="AD37" s="43"/>
    </row>
  </sheetData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78740157480314965" right="0.78740157480314965" top="0.78740157480314965" bottom="0.70866141732283472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C71D-D5DB-4D81-A8EF-99043E63E5FF}">
  <sheetPr>
    <pageSetUpPr fitToPage="1"/>
  </sheetPr>
  <dimension ref="A1:AE37"/>
  <sheetViews>
    <sheetView showGridLines="0" zoomScale="75" workbookViewId="0">
      <selection activeCell="V37" sqref="V37:AE37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15</v>
      </c>
      <c r="E5" s="17"/>
      <c r="F5" s="28" t="s">
        <v>2</v>
      </c>
      <c r="G5" s="29">
        <v>57</v>
      </c>
      <c r="H5" s="30"/>
      <c r="I5" s="30"/>
      <c r="J5" s="30" t="s">
        <v>25</v>
      </c>
      <c r="K5" s="30"/>
      <c r="L5" s="30">
        <v>1</v>
      </c>
      <c r="M5" s="30"/>
      <c r="N5" s="30" t="s">
        <v>25</v>
      </c>
      <c r="O5" s="30"/>
      <c r="P5" s="30" t="s">
        <v>25</v>
      </c>
      <c r="Q5" s="30"/>
      <c r="R5" s="30" t="s">
        <v>25</v>
      </c>
      <c r="S5" s="30"/>
      <c r="T5" s="30"/>
      <c r="U5" s="30" t="s">
        <v>25</v>
      </c>
      <c r="V5" s="30"/>
      <c r="W5" s="30"/>
      <c r="X5" s="30">
        <v>4</v>
      </c>
      <c r="Y5" s="30"/>
      <c r="Z5" s="30"/>
      <c r="AA5" s="30">
        <v>1</v>
      </c>
      <c r="AB5" s="30"/>
      <c r="AC5" s="30">
        <v>14</v>
      </c>
      <c r="AD5" s="30"/>
      <c r="AE5" s="30"/>
    </row>
    <row r="6" spans="1:31" ht="30" customHeight="1" x14ac:dyDescent="0.15">
      <c r="B6" s="13"/>
      <c r="C6" s="13"/>
      <c r="D6" s="17">
        <v>16</v>
      </c>
      <c r="E6" s="17"/>
      <c r="G6" s="29">
        <v>38</v>
      </c>
      <c r="H6" s="30"/>
      <c r="I6" s="30"/>
      <c r="J6" s="30">
        <v>0</v>
      </c>
      <c r="K6" s="30"/>
      <c r="L6" s="30">
        <v>0</v>
      </c>
      <c r="M6" s="30"/>
      <c r="N6" s="30">
        <v>0</v>
      </c>
      <c r="O6" s="30"/>
      <c r="P6" s="30">
        <v>0</v>
      </c>
      <c r="Q6" s="30"/>
      <c r="R6" s="30">
        <v>0</v>
      </c>
      <c r="S6" s="30"/>
      <c r="T6" s="30"/>
      <c r="U6" s="30">
        <v>1</v>
      </c>
      <c r="V6" s="30"/>
      <c r="W6" s="30"/>
      <c r="X6" s="30">
        <v>10</v>
      </c>
      <c r="Y6" s="30"/>
      <c r="Z6" s="30"/>
      <c r="AA6" s="30">
        <v>0</v>
      </c>
      <c r="AB6" s="30"/>
      <c r="AC6" s="30">
        <v>2</v>
      </c>
      <c r="AD6" s="30"/>
      <c r="AE6" s="30"/>
    </row>
    <row r="7" spans="1:31" ht="30" customHeight="1" x14ac:dyDescent="0.15">
      <c r="B7" s="13"/>
      <c r="C7" s="13"/>
      <c r="D7" s="17">
        <v>17</v>
      </c>
      <c r="E7" s="17"/>
      <c r="G7" s="29">
        <v>28</v>
      </c>
      <c r="H7" s="30"/>
      <c r="I7" s="30"/>
      <c r="J7" s="30">
        <v>0</v>
      </c>
      <c r="K7" s="30"/>
      <c r="L7" s="30">
        <v>3</v>
      </c>
      <c r="M7" s="30"/>
      <c r="N7" s="30">
        <v>0</v>
      </c>
      <c r="O7" s="30"/>
      <c r="P7" s="30">
        <v>0</v>
      </c>
      <c r="Q7" s="30"/>
      <c r="R7" s="30">
        <v>0</v>
      </c>
      <c r="S7" s="30"/>
      <c r="T7" s="30"/>
      <c r="U7" s="30">
        <v>1</v>
      </c>
      <c r="V7" s="30"/>
      <c r="W7" s="30"/>
      <c r="X7" s="30">
        <v>1</v>
      </c>
      <c r="Y7" s="30"/>
      <c r="Z7" s="30"/>
      <c r="AA7" s="30">
        <v>0</v>
      </c>
      <c r="AB7" s="30"/>
      <c r="AC7" s="30">
        <v>2</v>
      </c>
      <c r="AD7" s="30"/>
      <c r="AE7" s="30"/>
    </row>
    <row r="8" spans="1:31" ht="30" customHeight="1" x14ac:dyDescent="0.15">
      <c r="B8" s="13"/>
      <c r="C8" s="13"/>
      <c r="D8" s="17">
        <v>18</v>
      </c>
      <c r="E8" s="17"/>
      <c r="G8" s="29">
        <f>SUM(J8:AE8,G16:AE16)</f>
        <v>43</v>
      </c>
      <c r="H8" s="30"/>
      <c r="I8" s="30"/>
      <c r="J8" s="30" t="s">
        <v>26</v>
      </c>
      <c r="K8" s="30"/>
      <c r="L8" s="30" t="s">
        <v>26</v>
      </c>
      <c r="M8" s="30"/>
      <c r="N8" s="30">
        <v>1</v>
      </c>
      <c r="O8" s="30"/>
      <c r="P8" s="30" t="s">
        <v>26</v>
      </c>
      <c r="Q8" s="30"/>
      <c r="R8" s="30" t="s">
        <v>26</v>
      </c>
      <c r="S8" s="30"/>
      <c r="T8" s="30"/>
      <c r="U8" s="30" t="s">
        <v>26</v>
      </c>
      <c r="V8" s="30"/>
      <c r="W8" s="30"/>
      <c r="X8" s="30" t="s">
        <v>26</v>
      </c>
      <c r="Y8" s="30"/>
      <c r="Z8" s="30"/>
      <c r="AA8" s="30">
        <v>2</v>
      </c>
      <c r="AB8" s="30"/>
      <c r="AC8" s="30">
        <v>2</v>
      </c>
      <c r="AD8" s="30"/>
      <c r="AE8" s="30"/>
    </row>
    <row r="9" spans="1:31" ht="30" customHeight="1" x14ac:dyDescent="0.15">
      <c r="B9" s="31"/>
      <c r="C9" s="31"/>
      <c r="D9" s="32">
        <v>19</v>
      </c>
      <c r="E9" s="32"/>
      <c r="F9" s="33"/>
      <c r="G9" s="34">
        <f>SUM(J9:AE9,G17:AE17)</f>
        <v>49</v>
      </c>
      <c r="H9" s="35"/>
      <c r="I9" s="35"/>
      <c r="J9" s="35" t="s">
        <v>26</v>
      </c>
      <c r="K9" s="35"/>
      <c r="L9" s="35">
        <v>1</v>
      </c>
      <c r="M9" s="35"/>
      <c r="N9" s="35">
        <v>0</v>
      </c>
      <c r="O9" s="35"/>
      <c r="P9" s="35" t="s">
        <v>26</v>
      </c>
      <c r="Q9" s="35"/>
      <c r="R9" s="35" t="s">
        <v>26</v>
      </c>
      <c r="S9" s="35"/>
      <c r="T9" s="35"/>
      <c r="U9" s="35">
        <v>1</v>
      </c>
      <c r="V9" s="35"/>
      <c r="W9" s="35"/>
      <c r="X9" s="35">
        <v>2</v>
      </c>
      <c r="Y9" s="35"/>
      <c r="Z9" s="35"/>
      <c r="AA9" s="35">
        <v>0</v>
      </c>
      <c r="AB9" s="35"/>
      <c r="AC9" s="35">
        <v>1</v>
      </c>
      <c r="AD9" s="35"/>
      <c r="AE9" s="35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27</v>
      </c>
      <c r="H11" s="8"/>
      <c r="I11" s="8"/>
      <c r="J11" s="8" t="s">
        <v>28</v>
      </c>
      <c r="K11" s="8"/>
      <c r="L11" s="8"/>
      <c r="M11" s="8"/>
      <c r="N11" s="8"/>
      <c r="O11" s="8"/>
      <c r="P11" s="8"/>
      <c r="Q11" s="8"/>
      <c r="R11" s="8" t="s">
        <v>29</v>
      </c>
      <c r="S11" s="8"/>
      <c r="T11" s="8"/>
      <c r="U11" s="8"/>
      <c r="V11" s="8"/>
      <c r="W11" s="8"/>
      <c r="X11" s="8"/>
      <c r="Y11" s="8"/>
      <c r="Z11" s="8"/>
      <c r="AA11" s="36" t="s">
        <v>30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31</v>
      </c>
      <c r="K12" s="11"/>
      <c r="L12" s="11" t="s">
        <v>32</v>
      </c>
      <c r="M12" s="11"/>
      <c r="N12" s="27" t="s">
        <v>39</v>
      </c>
      <c r="O12" s="11"/>
      <c r="P12" s="11"/>
      <c r="Q12" s="11"/>
      <c r="R12" s="11" t="s">
        <v>34</v>
      </c>
      <c r="S12" s="11"/>
      <c r="T12" s="11"/>
      <c r="U12" s="37"/>
      <c r="V12" s="44" t="s">
        <v>40</v>
      </c>
      <c r="W12" s="45"/>
      <c r="X12" s="45"/>
      <c r="Y12" s="46"/>
      <c r="Z12" s="41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15</v>
      </c>
      <c r="E13" s="17"/>
      <c r="F13" s="28" t="s">
        <v>2</v>
      </c>
      <c r="G13" s="29">
        <v>25</v>
      </c>
      <c r="H13" s="30"/>
      <c r="I13" s="30"/>
      <c r="J13" s="30">
        <v>1</v>
      </c>
      <c r="K13" s="30"/>
      <c r="L13" s="30" t="s">
        <v>25</v>
      </c>
      <c r="M13" s="30"/>
      <c r="N13" s="30" t="s">
        <v>25</v>
      </c>
      <c r="O13" s="30"/>
      <c r="P13" s="30"/>
      <c r="Q13" s="30"/>
      <c r="R13" s="30" t="s">
        <v>25</v>
      </c>
      <c r="S13" s="30"/>
      <c r="T13" s="30"/>
      <c r="U13" s="30" t="s">
        <v>25</v>
      </c>
      <c r="V13" s="30"/>
      <c r="W13" s="30"/>
      <c r="X13" s="30"/>
      <c r="Y13" s="30"/>
      <c r="Z13" s="30"/>
      <c r="AA13" s="30">
        <v>11</v>
      </c>
      <c r="AB13" s="30"/>
      <c r="AC13" s="30"/>
      <c r="AD13" s="30"/>
      <c r="AE13" s="30"/>
    </row>
    <row r="14" spans="1:31" ht="30" customHeight="1" x14ac:dyDescent="0.15">
      <c r="B14" s="13"/>
      <c r="C14" s="13"/>
      <c r="D14" s="17">
        <v>16</v>
      </c>
      <c r="E14" s="17"/>
      <c r="G14" s="29">
        <v>14</v>
      </c>
      <c r="H14" s="30"/>
      <c r="I14" s="30"/>
      <c r="J14" s="30">
        <v>0</v>
      </c>
      <c r="K14" s="30"/>
      <c r="L14" s="30">
        <v>0</v>
      </c>
      <c r="M14" s="30"/>
      <c r="N14" s="30">
        <v>0</v>
      </c>
      <c r="O14" s="30"/>
      <c r="P14" s="30"/>
      <c r="Q14" s="30"/>
      <c r="R14" s="30">
        <v>0</v>
      </c>
      <c r="S14" s="30"/>
      <c r="T14" s="30"/>
      <c r="U14" s="30">
        <v>0</v>
      </c>
      <c r="V14" s="30"/>
      <c r="W14" s="30"/>
      <c r="X14" s="30"/>
      <c r="Y14" s="30"/>
      <c r="Z14" s="30"/>
      <c r="AA14" s="30">
        <v>11</v>
      </c>
      <c r="AB14" s="30"/>
      <c r="AC14" s="30"/>
      <c r="AD14" s="30"/>
      <c r="AE14" s="30"/>
    </row>
    <row r="15" spans="1:31" ht="30" customHeight="1" x14ac:dyDescent="0.15">
      <c r="B15" s="13"/>
      <c r="C15" s="13"/>
      <c r="D15" s="17">
        <v>17</v>
      </c>
      <c r="E15" s="17"/>
      <c r="G15" s="29">
        <v>14</v>
      </c>
      <c r="H15" s="30"/>
      <c r="I15" s="30"/>
      <c r="J15" s="30">
        <v>0</v>
      </c>
      <c r="K15" s="30"/>
      <c r="L15" s="30">
        <v>0</v>
      </c>
      <c r="M15" s="30"/>
      <c r="N15" s="30">
        <v>0</v>
      </c>
      <c r="O15" s="30"/>
      <c r="P15" s="30"/>
      <c r="Q15" s="30"/>
      <c r="R15" s="30">
        <v>0</v>
      </c>
      <c r="S15" s="30"/>
      <c r="T15" s="30"/>
      <c r="U15" s="30">
        <v>0</v>
      </c>
      <c r="V15" s="30"/>
      <c r="W15" s="30"/>
      <c r="X15" s="30"/>
      <c r="Y15" s="30"/>
      <c r="Z15" s="30"/>
      <c r="AA15" s="30">
        <v>7</v>
      </c>
      <c r="AB15" s="30"/>
      <c r="AC15" s="30"/>
      <c r="AD15" s="30"/>
      <c r="AE15" s="30"/>
    </row>
    <row r="16" spans="1:31" ht="30" customHeight="1" x14ac:dyDescent="0.15">
      <c r="B16" s="13"/>
      <c r="C16" s="13"/>
      <c r="D16" s="17">
        <v>18</v>
      </c>
      <c r="E16" s="17"/>
      <c r="G16" s="29">
        <v>23</v>
      </c>
      <c r="H16" s="30"/>
      <c r="I16" s="30"/>
      <c r="J16" s="30" t="s">
        <v>26</v>
      </c>
      <c r="K16" s="30"/>
      <c r="L16" s="30" t="s">
        <v>26</v>
      </c>
      <c r="M16" s="30"/>
      <c r="N16" s="30" t="s">
        <v>26</v>
      </c>
      <c r="O16" s="30"/>
      <c r="P16" s="30"/>
      <c r="Q16" s="30"/>
      <c r="R16" s="30" t="s">
        <v>26</v>
      </c>
      <c r="S16" s="30"/>
      <c r="T16" s="30"/>
      <c r="U16" s="30" t="s">
        <v>26</v>
      </c>
      <c r="V16" s="30"/>
      <c r="W16" s="30"/>
      <c r="X16" s="30"/>
      <c r="Y16" s="30"/>
      <c r="Z16" s="30"/>
      <c r="AA16" s="30">
        <v>15</v>
      </c>
      <c r="AB16" s="30"/>
      <c r="AC16" s="30"/>
      <c r="AD16" s="30"/>
      <c r="AE16" s="30"/>
    </row>
    <row r="17" spans="2:31" ht="30" customHeight="1" x14ac:dyDescent="0.15">
      <c r="B17" s="31"/>
      <c r="C17" s="31"/>
      <c r="D17" s="32">
        <v>19</v>
      </c>
      <c r="E17" s="32"/>
      <c r="F17" s="33"/>
      <c r="G17" s="34">
        <v>24</v>
      </c>
      <c r="H17" s="35"/>
      <c r="I17" s="35"/>
      <c r="J17" s="35" t="s">
        <v>26</v>
      </c>
      <c r="K17" s="35"/>
      <c r="L17" s="35" t="s">
        <v>26</v>
      </c>
      <c r="M17" s="35"/>
      <c r="N17" s="35" t="s">
        <v>26</v>
      </c>
      <c r="O17" s="35"/>
      <c r="P17" s="35"/>
      <c r="Q17" s="35"/>
      <c r="R17" s="35" t="s">
        <v>26</v>
      </c>
      <c r="S17" s="35"/>
      <c r="T17" s="35"/>
      <c r="U17" s="35" t="s">
        <v>26</v>
      </c>
      <c r="V17" s="35"/>
      <c r="W17" s="35"/>
      <c r="X17" s="35"/>
      <c r="Y17" s="35"/>
      <c r="Z17" s="35"/>
      <c r="AA17" s="35">
        <v>20</v>
      </c>
      <c r="AB17" s="35"/>
      <c r="AC17" s="35"/>
      <c r="AD17" s="35"/>
      <c r="AE17" s="35"/>
    </row>
    <row r="18" spans="2:31" ht="30" customHeight="1" x14ac:dyDescent="0.1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 t="s">
        <v>36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2:31" ht="30" customHeight="1" x14ac:dyDescent="0.1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6" t="s">
        <v>41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48" t="s">
        <v>42</v>
      </c>
      <c r="H22" s="48"/>
      <c r="I22" s="48" t="s">
        <v>43</v>
      </c>
      <c r="J22" s="48"/>
      <c r="K22" s="48" t="s">
        <v>44</v>
      </c>
      <c r="L22" s="48"/>
      <c r="M22" s="49" t="s">
        <v>45</v>
      </c>
      <c r="N22" s="48"/>
      <c r="O22" s="49" t="s">
        <v>46</v>
      </c>
      <c r="P22" s="48"/>
      <c r="Q22" s="49" t="s">
        <v>47</v>
      </c>
      <c r="R22" s="48"/>
      <c r="S22" s="48" t="s">
        <v>48</v>
      </c>
      <c r="T22" s="48"/>
      <c r="U22" s="49" t="s">
        <v>49</v>
      </c>
      <c r="V22" s="48"/>
      <c r="W22" s="48"/>
      <c r="X22" s="48" t="s">
        <v>50</v>
      </c>
      <c r="Y22" s="48"/>
      <c r="Z22" s="48"/>
      <c r="AA22" s="49" t="s">
        <v>51</v>
      </c>
      <c r="AB22" s="48"/>
      <c r="AC22" s="49" t="s">
        <v>52</v>
      </c>
      <c r="AD22" s="50"/>
      <c r="AE22" s="50"/>
    </row>
    <row r="23" spans="2:31" ht="30" customHeight="1" x14ac:dyDescent="0.15">
      <c r="B23" s="10"/>
      <c r="C23" s="11"/>
      <c r="D23" s="11"/>
      <c r="E23" s="11"/>
      <c r="F23" s="1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2"/>
      <c r="AE23" s="52"/>
    </row>
    <row r="24" spans="2:31" ht="30" customHeight="1" x14ac:dyDescent="0.15">
      <c r="B24" s="13" t="s">
        <v>9</v>
      </c>
      <c r="C24" s="13"/>
      <c r="D24" s="17">
        <v>15</v>
      </c>
      <c r="E24" s="17"/>
      <c r="F24" s="28" t="s">
        <v>2</v>
      </c>
      <c r="G24" s="29">
        <f>SUM(I24:AE24,G32:AE32)</f>
        <v>463</v>
      </c>
      <c r="H24" s="30"/>
      <c r="I24" s="30">
        <v>29</v>
      </c>
      <c r="J24" s="30"/>
      <c r="K24" s="30">
        <v>222</v>
      </c>
      <c r="L24" s="30"/>
      <c r="M24" s="30">
        <v>2</v>
      </c>
      <c r="N24" s="30"/>
      <c r="O24" s="30" t="s">
        <v>25</v>
      </c>
      <c r="P24" s="30"/>
      <c r="Q24" s="30" t="s">
        <v>25</v>
      </c>
      <c r="R24" s="30"/>
      <c r="S24" s="30" t="s">
        <v>25</v>
      </c>
      <c r="T24" s="30"/>
      <c r="U24" s="30">
        <v>157</v>
      </c>
      <c r="V24" s="30"/>
      <c r="W24" s="30"/>
      <c r="X24" s="30" t="s">
        <v>25</v>
      </c>
      <c r="Y24" s="30"/>
      <c r="Z24" s="30"/>
      <c r="AA24" s="30">
        <v>3</v>
      </c>
      <c r="AB24" s="30"/>
      <c r="AC24" s="30" t="s">
        <v>25</v>
      </c>
      <c r="AD24" s="30"/>
      <c r="AE24" s="30"/>
    </row>
    <row r="25" spans="2:31" ht="30" customHeight="1" x14ac:dyDescent="0.15">
      <c r="B25" s="13"/>
      <c r="C25" s="13"/>
      <c r="D25" s="17">
        <v>16</v>
      </c>
      <c r="E25" s="17"/>
      <c r="G25" s="29">
        <f>SUM(I25:AE25,G33:AE33)</f>
        <v>634</v>
      </c>
      <c r="H25" s="30"/>
      <c r="I25" s="30">
        <v>46</v>
      </c>
      <c r="J25" s="30"/>
      <c r="K25" s="30">
        <v>344</v>
      </c>
      <c r="L25" s="30"/>
      <c r="M25" s="30" t="s">
        <v>25</v>
      </c>
      <c r="N25" s="30"/>
      <c r="O25" s="30" t="s">
        <v>25</v>
      </c>
      <c r="P25" s="30"/>
      <c r="Q25" s="30" t="s">
        <v>25</v>
      </c>
      <c r="R25" s="30"/>
      <c r="S25" s="30" t="s">
        <v>25</v>
      </c>
      <c r="T25" s="30"/>
      <c r="U25" s="30">
        <v>199</v>
      </c>
      <c r="V25" s="30"/>
      <c r="W25" s="30"/>
      <c r="X25" s="30" t="s">
        <v>25</v>
      </c>
      <c r="Y25" s="30"/>
      <c r="Z25" s="30"/>
      <c r="AA25" s="30">
        <v>1</v>
      </c>
      <c r="AB25" s="30"/>
      <c r="AC25" s="30">
        <v>2</v>
      </c>
      <c r="AD25" s="30"/>
      <c r="AE25" s="30"/>
    </row>
    <row r="26" spans="2:31" ht="30" customHeight="1" x14ac:dyDescent="0.15">
      <c r="B26" s="13"/>
      <c r="C26" s="13"/>
      <c r="D26" s="17">
        <v>17</v>
      </c>
      <c r="E26" s="17"/>
      <c r="G26" s="29">
        <v>1573</v>
      </c>
      <c r="H26" s="30"/>
      <c r="I26" s="30">
        <v>51</v>
      </c>
      <c r="J26" s="30"/>
      <c r="K26" s="30">
        <v>1085</v>
      </c>
      <c r="L26" s="30"/>
      <c r="M26" s="30">
        <v>2</v>
      </c>
      <c r="N26" s="30"/>
      <c r="O26" s="30" t="s">
        <v>26</v>
      </c>
      <c r="P26" s="30"/>
      <c r="Q26" s="30" t="s">
        <v>26</v>
      </c>
      <c r="R26" s="30"/>
      <c r="S26" s="30" t="s">
        <v>26</v>
      </c>
      <c r="T26" s="30"/>
      <c r="U26" s="30">
        <v>307</v>
      </c>
      <c r="V26" s="30"/>
      <c r="W26" s="30"/>
      <c r="X26" s="30" t="s">
        <v>26</v>
      </c>
      <c r="Y26" s="30"/>
      <c r="Z26" s="30"/>
      <c r="AA26" s="30">
        <v>1</v>
      </c>
      <c r="AB26" s="30"/>
      <c r="AC26" s="30" t="s">
        <v>26</v>
      </c>
      <c r="AD26" s="30"/>
      <c r="AE26" s="30"/>
    </row>
    <row r="27" spans="2:31" ht="30" customHeight="1" x14ac:dyDescent="0.15">
      <c r="B27" s="13"/>
      <c r="C27" s="13"/>
      <c r="D27" s="17">
        <v>18</v>
      </c>
      <c r="E27" s="17"/>
      <c r="G27" s="29">
        <f>SUM(I27:AE27,G35:AE35)</f>
        <v>1083</v>
      </c>
      <c r="H27" s="30"/>
      <c r="I27" s="30">
        <v>28</v>
      </c>
      <c r="J27" s="30"/>
      <c r="K27" s="30">
        <v>646</v>
      </c>
      <c r="L27" s="30"/>
      <c r="M27" s="30" t="s">
        <v>26</v>
      </c>
      <c r="N27" s="30"/>
      <c r="O27" s="30" t="s">
        <v>26</v>
      </c>
      <c r="P27" s="30"/>
      <c r="Q27" s="30" t="s">
        <v>26</v>
      </c>
      <c r="R27" s="30"/>
      <c r="S27" s="30" t="s">
        <v>26</v>
      </c>
      <c r="T27" s="30"/>
      <c r="U27" s="30">
        <v>287</v>
      </c>
      <c r="V27" s="30"/>
      <c r="W27" s="30"/>
      <c r="X27" s="30" t="s">
        <v>26</v>
      </c>
      <c r="Y27" s="30"/>
      <c r="Z27" s="30"/>
      <c r="AA27" s="30">
        <v>1</v>
      </c>
      <c r="AB27" s="30"/>
      <c r="AC27" s="30">
        <v>1</v>
      </c>
      <c r="AD27" s="30"/>
      <c r="AE27" s="30"/>
    </row>
    <row r="28" spans="2:31" ht="30" customHeight="1" x14ac:dyDescent="0.15">
      <c r="B28" s="33"/>
      <c r="C28" s="33"/>
      <c r="D28" s="32">
        <v>19</v>
      </c>
      <c r="E28" s="32"/>
      <c r="F28" s="33"/>
      <c r="G28" s="34">
        <f>SUM(I28:AE28,G36:AE36)</f>
        <v>1127</v>
      </c>
      <c r="H28" s="35"/>
      <c r="I28" s="35">
        <v>24</v>
      </c>
      <c r="J28" s="35"/>
      <c r="K28" s="35">
        <v>658</v>
      </c>
      <c r="L28" s="35"/>
      <c r="M28" s="35">
        <v>1</v>
      </c>
      <c r="N28" s="35"/>
      <c r="O28" s="35" t="s">
        <v>26</v>
      </c>
      <c r="P28" s="35"/>
      <c r="Q28" s="35">
        <v>4</v>
      </c>
      <c r="R28" s="35"/>
      <c r="S28" s="35" t="s">
        <v>26</v>
      </c>
      <c r="T28" s="35"/>
      <c r="U28" s="35">
        <v>325</v>
      </c>
      <c r="V28" s="35"/>
      <c r="W28" s="35"/>
      <c r="X28" s="35" t="s">
        <v>26</v>
      </c>
      <c r="Y28" s="35"/>
      <c r="Z28" s="35"/>
      <c r="AA28" s="35">
        <v>2</v>
      </c>
      <c r="AB28" s="35"/>
      <c r="AC28" s="35">
        <v>0</v>
      </c>
      <c r="AD28" s="35"/>
      <c r="AE28" s="35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49" t="s">
        <v>53</v>
      </c>
      <c r="H30" s="48"/>
      <c r="I30" s="48"/>
      <c r="J30" s="49" t="s">
        <v>54</v>
      </c>
      <c r="K30" s="48"/>
      <c r="L30" s="48"/>
      <c r="M30" s="48" t="s">
        <v>55</v>
      </c>
      <c r="N30" s="48"/>
      <c r="O30" s="48" t="s">
        <v>56</v>
      </c>
      <c r="P30" s="48"/>
      <c r="Q30" s="49" t="s">
        <v>57</v>
      </c>
      <c r="R30" s="48"/>
      <c r="S30" s="48"/>
      <c r="T30" s="49" t="s">
        <v>58</v>
      </c>
      <c r="U30" s="48"/>
      <c r="V30" s="48"/>
      <c r="W30" s="48"/>
      <c r="X30" s="49" t="s">
        <v>59</v>
      </c>
      <c r="Y30" s="48"/>
      <c r="Z30" s="48"/>
      <c r="AA30" s="48"/>
      <c r="AB30" s="48" t="s">
        <v>60</v>
      </c>
      <c r="AC30" s="48"/>
      <c r="AD30" s="48"/>
      <c r="AE30" s="50"/>
    </row>
    <row r="31" spans="2:31" ht="30" customHeight="1" x14ac:dyDescent="0.15">
      <c r="B31" s="10"/>
      <c r="C31" s="11"/>
      <c r="D31" s="11"/>
      <c r="E31" s="11"/>
      <c r="F31" s="1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</row>
    <row r="32" spans="2:31" ht="30" customHeight="1" x14ac:dyDescent="0.15">
      <c r="B32" s="13" t="s">
        <v>9</v>
      </c>
      <c r="C32" s="13"/>
      <c r="D32" s="17">
        <v>15</v>
      </c>
      <c r="E32" s="17"/>
      <c r="F32" s="28" t="s">
        <v>2</v>
      </c>
      <c r="G32" s="29" t="s">
        <v>25</v>
      </c>
      <c r="H32" s="30"/>
      <c r="I32" s="30"/>
      <c r="J32" s="30">
        <v>25</v>
      </c>
      <c r="K32" s="30"/>
      <c r="L32" s="30"/>
      <c r="M32" s="30">
        <v>11</v>
      </c>
      <c r="N32" s="30"/>
      <c r="O32" s="30" t="s">
        <v>25</v>
      </c>
      <c r="P32" s="30"/>
      <c r="Q32" s="30" t="s">
        <v>25</v>
      </c>
      <c r="R32" s="30"/>
      <c r="S32" s="30"/>
      <c r="T32" s="30">
        <v>1</v>
      </c>
      <c r="U32" s="30"/>
      <c r="V32" s="30"/>
      <c r="W32" s="30"/>
      <c r="X32" s="30">
        <v>6</v>
      </c>
      <c r="Y32" s="30"/>
      <c r="Z32" s="30"/>
      <c r="AA32" s="30"/>
      <c r="AB32" s="30">
        <v>7</v>
      </c>
      <c r="AC32" s="30"/>
      <c r="AD32" s="30"/>
      <c r="AE32" s="30"/>
    </row>
    <row r="33" spans="2:31" ht="30" customHeight="1" x14ac:dyDescent="0.15">
      <c r="B33" s="13"/>
      <c r="C33" s="13"/>
      <c r="D33" s="17">
        <v>16</v>
      </c>
      <c r="E33" s="17"/>
      <c r="G33" s="29" t="s">
        <v>25</v>
      </c>
      <c r="H33" s="30"/>
      <c r="I33" s="30"/>
      <c r="J33" s="30">
        <v>2</v>
      </c>
      <c r="K33" s="30"/>
      <c r="L33" s="30"/>
      <c r="M33" s="30">
        <v>13</v>
      </c>
      <c r="N33" s="30"/>
      <c r="O33" s="30" t="s">
        <v>25</v>
      </c>
      <c r="P33" s="30"/>
      <c r="Q33" s="30" t="s">
        <v>25</v>
      </c>
      <c r="R33" s="30"/>
      <c r="S33" s="30"/>
      <c r="T33" s="30" t="s">
        <v>25</v>
      </c>
      <c r="U33" s="30"/>
      <c r="V33" s="30"/>
      <c r="W33" s="30"/>
      <c r="X33" s="30">
        <v>14</v>
      </c>
      <c r="Y33" s="30"/>
      <c r="Z33" s="30"/>
      <c r="AA33" s="30"/>
      <c r="AB33" s="30">
        <v>13</v>
      </c>
      <c r="AC33" s="30"/>
      <c r="AD33" s="30"/>
      <c r="AE33" s="30"/>
    </row>
    <row r="34" spans="2:31" ht="30" customHeight="1" x14ac:dyDescent="0.15">
      <c r="B34" s="13"/>
      <c r="C34" s="13"/>
      <c r="D34" s="17">
        <v>17</v>
      </c>
      <c r="E34" s="17"/>
      <c r="G34" s="29" t="s">
        <v>25</v>
      </c>
      <c r="H34" s="30"/>
      <c r="I34" s="30"/>
      <c r="J34" s="30">
        <v>71</v>
      </c>
      <c r="K34" s="30"/>
      <c r="L34" s="30"/>
      <c r="M34" s="30">
        <v>10</v>
      </c>
      <c r="N34" s="30"/>
      <c r="O34" s="30" t="s">
        <v>26</v>
      </c>
      <c r="P34" s="30"/>
      <c r="Q34" s="30" t="s">
        <v>26</v>
      </c>
      <c r="R34" s="30"/>
      <c r="S34" s="30"/>
      <c r="T34" s="30" t="s">
        <v>26</v>
      </c>
      <c r="U34" s="30"/>
      <c r="V34" s="30"/>
      <c r="W34" s="30"/>
      <c r="X34" s="30">
        <v>29</v>
      </c>
      <c r="Y34" s="30"/>
      <c r="Z34" s="30"/>
      <c r="AA34" s="30"/>
      <c r="AB34" s="30">
        <v>17</v>
      </c>
      <c r="AC34" s="30"/>
      <c r="AD34" s="30"/>
      <c r="AE34" s="30"/>
    </row>
    <row r="35" spans="2:31" ht="30" customHeight="1" x14ac:dyDescent="0.15">
      <c r="B35" s="13"/>
      <c r="C35" s="13"/>
      <c r="D35" s="17">
        <v>18</v>
      </c>
      <c r="E35" s="17"/>
      <c r="G35" s="29" t="s">
        <v>26</v>
      </c>
      <c r="H35" s="30"/>
      <c r="I35" s="30"/>
      <c r="J35" s="30">
        <v>56</v>
      </c>
      <c r="K35" s="30"/>
      <c r="L35" s="30"/>
      <c r="M35" s="30">
        <v>19</v>
      </c>
      <c r="N35" s="30"/>
      <c r="O35" s="30" t="s">
        <v>26</v>
      </c>
      <c r="P35" s="30"/>
      <c r="Q35" s="30" t="s">
        <v>26</v>
      </c>
      <c r="R35" s="30"/>
      <c r="S35" s="30"/>
      <c r="T35" s="30" t="s">
        <v>26</v>
      </c>
      <c r="U35" s="30"/>
      <c r="V35" s="30"/>
      <c r="W35" s="30"/>
      <c r="X35" s="30">
        <v>26</v>
      </c>
      <c r="Y35" s="30"/>
      <c r="Z35" s="30"/>
      <c r="AA35" s="30"/>
      <c r="AB35" s="30">
        <v>19</v>
      </c>
      <c r="AC35" s="30"/>
      <c r="AD35" s="30"/>
      <c r="AE35" s="30"/>
    </row>
    <row r="36" spans="2:31" ht="30" customHeight="1" x14ac:dyDescent="0.15">
      <c r="B36" s="33"/>
      <c r="C36" s="33"/>
      <c r="D36" s="32">
        <v>19</v>
      </c>
      <c r="E36" s="32"/>
      <c r="F36" s="33"/>
      <c r="G36" s="34" t="s">
        <v>26</v>
      </c>
      <c r="H36" s="35"/>
      <c r="I36" s="35"/>
      <c r="J36" s="35">
        <v>94</v>
      </c>
      <c r="K36" s="35"/>
      <c r="L36" s="35"/>
      <c r="M36" s="35">
        <v>3</v>
      </c>
      <c r="N36" s="35"/>
      <c r="O36" s="35" t="s">
        <v>26</v>
      </c>
      <c r="P36" s="35"/>
      <c r="Q36" s="35" t="s">
        <v>26</v>
      </c>
      <c r="R36" s="35"/>
      <c r="S36" s="35"/>
      <c r="T36" s="35" t="s">
        <v>26</v>
      </c>
      <c r="U36" s="35"/>
      <c r="V36" s="35"/>
      <c r="W36" s="35"/>
      <c r="X36" s="35">
        <v>10</v>
      </c>
      <c r="Y36" s="35"/>
      <c r="Z36" s="35"/>
      <c r="AA36" s="35"/>
      <c r="AB36" s="35">
        <v>6</v>
      </c>
      <c r="AC36" s="35"/>
      <c r="AD36" s="35"/>
      <c r="AE36" s="35"/>
    </row>
    <row r="37" spans="2:31" ht="30" customHeight="1" x14ac:dyDescent="0.15">
      <c r="V37" s="23" t="s">
        <v>36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6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3E47-3E93-4F0E-81A5-C9A54B3F885D}">
  <sheetPr>
    <pageSetUpPr fitToPage="1"/>
  </sheetPr>
  <dimension ref="A1:AC34"/>
  <sheetViews>
    <sheetView showGridLines="0" zoomScale="75" workbookViewId="0">
      <selection activeCell="P24" sqref="P24:Y24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62</v>
      </c>
      <c r="F3" s="8"/>
      <c r="G3" s="8"/>
      <c r="H3" s="8"/>
      <c r="I3" s="8"/>
      <c r="J3" s="8"/>
      <c r="K3" s="8" t="s">
        <v>63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64</v>
      </c>
      <c r="L4" s="11"/>
      <c r="M4" s="11"/>
      <c r="N4" s="11"/>
      <c r="O4" s="11"/>
      <c r="P4" s="11" t="s">
        <v>65</v>
      </c>
      <c r="Q4" s="11"/>
      <c r="R4" s="11"/>
      <c r="S4" s="11"/>
      <c r="T4" s="11"/>
      <c r="U4" s="11" t="s">
        <v>66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3">
        <v>14</v>
      </c>
      <c r="H5" s="53"/>
      <c r="I5" s="54"/>
      <c r="J5" s="55" t="s">
        <v>2</v>
      </c>
      <c r="K5" s="15">
        <v>466</v>
      </c>
      <c r="L5" s="16"/>
      <c r="M5" s="16"/>
      <c r="N5" s="16"/>
      <c r="O5" s="16"/>
      <c r="P5" s="16">
        <v>10</v>
      </c>
      <c r="Q5" s="16"/>
      <c r="R5" s="16"/>
      <c r="S5" s="16"/>
      <c r="T5" s="16"/>
      <c r="U5" s="16">
        <v>609</v>
      </c>
      <c r="V5" s="16"/>
      <c r="W5" s="16"/>
      <c r="X5" s="16"/>
      <c r="Y5" s="16"/>
    </row>
    <row r="6" spans="1:28" ht="27.75" customHeight="1" x14ac:dyDescent="0.15">
      <c r="G6" s="56">
        <v>15</v>
      </c>
      <c r="H6" s="56"/>
      <c r="I6" s="54"/>
      <c r="J6" s="55"/>
      <c r="K6" s="15">
        <v>458</v>
      </c>
      <c r="L6" s="16"/>
      <c r="M6" s="16"/>
      <c r="N6" s="16"/>
      <c r="O6" s="16"/>
      <c r="P6" s="16">
        <v>13</v>
      </c>
      <c r="Q6" s="16"/>
      <c r="R6" s="16"/>
      <c r="S6" s="16"/>
      <c r="T6" s="16"/>
      <c r="U6" s="16">
        <v>589</v>
      </c>
      <c r="V6" s="16"/>
      <c r="W6" s="16"/>
      <c r="X6" s="16"/>
      <c r="Y6" s="16"/>
    </row>
    <row r="7" spans="1:28" ht="27.75" customHeight="1" x14ac:dyDescent="0.15">
      <c r="G7" s="56">
        <v>16</v>
      </c>
      <c r="H7" s="56"/>
      <c r="I7" s="54"/>
      <c r="J7" s="55"/>
      <c r="K7" s="15">
        <v>484</v>
      </c>
      <c r="L7" s="16"/>
      <c r="M7" s="16"/>
      <c r="N7" s="16"/>
      <c r="O7" s="16"/>
      <c r="P7" s="16">
        <v>6</v>
      </c>
      <c r="Q7" s="16"/>
      <c r="R7" s="16"/>
      <c r="S7" s="16"/>
      <c r="T7" s="16"/>
      <c r="U7" s="16">
        <v>600</v>
      </c>
      <c r="V7" s="16"/>
      <c r="W7" s="16"/>
      <c r="X7" s="16"/>
      <c r="Y7" s="16"/>
    </row>
    <row r="8" spans="1:28" ht="27.75" customHeight="1" x14ac:dyDescent="0.15">
      <c r="G8" s="56">
        <v>17</v>
      </c>
      <c r="H8" s="56"/>
      <c r="I8" s="54"/>
      <c r="J8" s="55"/>
      <c r="K8" s="15">
        <v>452</v>
      </c>
      <c r="L8" s="16"/>
      <c r="M8" s="16"/>
      <c r="N8" s="16"/>
      <c r="O8" s="16"/>
      <c r="P8" s="16">
        <v>3</v>
      </c>
      <c r="Q8" s="16"/>
      <c r="R8" s="16"/>
      <c r="S8" s="16"/>
      <c r="T8" s="16"/>
      <c r="U8" s="16">
        <v>587</v>
      </c>
      <c r="V8" s="16"/>
      <c r="W8" s="16"/>
      <c r="X8" s="16"/>
      <c r="Y8" s="16"/>
    </row>
    <row r="9" spans="1:28" ht="27.75" customHeight="1" x14ac:dyDescent="0.15">
      <c r="G9" s="17">
        <v>18</v>
      </c>
      <c r="H9" s="17"/>
      <c r="I9" s="17"/>
      <c r="J9" s="55"/>
      <c r="K9" s="15">
        <v>419</v>
      </c>
      <c r="L9" s="16"/>
      <c r="M9" s="16"/>
      <c r="N9" s="16"/>
      <c r="O9" s="16"/>
      <c r="P9" s="16">
        <v>6</v>
      </c>
      <c r="Q9" s="16"/>
      <c r="R9" s="16"/>
      <c r="S9" s="16"/>
      <c r="T9" s="16"/>
      <c r="U9" s="16">
        <v>545</v>
      </c>
      <c r="V9" s="16"/>
      <c r="W9" s="16"/>
      <c r="X9" s="16"/>
      <c r="Y9" s="16"/>
    </row>
    <row r="10" spans="1:28" ht="16.5" customHeight="1" x14ac:dyDescent="0.15">
      <c r="G10" s="57"/>
      <c r="H10" s="57"/>
      <c r="I10" s="57"/>
      <c r="J10" s="55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58">
        <v>19</v>
      </c>
      <c r="H11" s="58"/>
      <c r="I11" s="59"/>
      <c r="J11" s="55"/>
      <c r="K11" s="60">
        <f>SUM(K12:O23)</f>
        <v>420</v>
      </c>
      <c r="L11" s="61"/>
      <c r="M11" s="61"/>
      <c r="N11" s="61"/>
      <c r="O11" s="61"/>
      <c r="P11" s="61">
        <f>SUM(P12:T23)</f>
        <v>4</v>
      </c>
      <c r="Q11" s="61"/>
      <c r="R11" s="61"/>
      <c r="S11" s="61"/>
      <c r="T11" s="61"/>
      <c r="U11" s="61">
        <f>SUM(U12:Y23)</f>
        <v>559</v>
      </c>
      <c r="V11" s="61"/>
      <c r="W11" s="61"/>
      <c r="X11" s="61"/>
      <c r="Y11" s="61"/>
    </row>
    <row r="12" spans="1:28" ht="27.75" customHeight="1" x14ac:dyDescent="0.15">
      <c r="G12" s="62">
        <v>1</v>
      </c>
      <c r="H12" s="62"/>
      <c r="I12" s="63"/>
      <c r="J12" s="55" t="s">
        <v>67</v>
      </c>
      <c r="K12" s="15">
        <v>29</v>
      </c>
      <c r="L12" s="16"/>
      <c r="M12" s="16"/>
      <c r="N12" s="16"/>
      <c r="O12" s="16"/>
      <c r="P12" s="30" t="s">
        <v>26</v>
      </c>
      <c r="Q12" s="30"/>
      <c r="R12" s="30"/>
      <c r="S12" s="30"/>
      <c r="T12" s="30"/>
      <c r="U12" s="16">
        <v>40</v>
      </c>
      <c r="V12" s="16"/>
      <c r="W12" s="16"/>
      <c r="X12" s="16"/>
      <c r="Y12" s="16"/>
    </row>
    <row r="13" spans="1:28" ht="27.75" customHeight="1" x14ac:dyDescent="0.15">
      <c r="G13" s="62">
        <v>2</v>
      </c>
      <c r="H13" s="62"/>
      <c r="I13" s="63"/>
      <c r="J13" s="57"/>
      <c r="K13" s="15">
        <v>36</v>
      </c>
      <c r="L13" s="16"/>
      <c r="M13" s="16"/>
      <c r="N13" s="16"/>
      <c r="O13" s="16"/>
      <c r="P13" s="30" t="s">
        <v>26</v>
      </c>
      <c r="Q13" s="30"/>
      <c r="R13" s="30"/>
      <c r="S13" s="30"/>
      <c r="T13" s="30"/>
      <c r="U13" s="16">
        <v>49</v>
      </c>
      <c r="V13" s="16"/>
      <c r="W13" s="16"/>
      <c r="X13" s="16"/>
      <c r="Y13" s="16"/>
    </row>
    <row r="14" spans="1:28" ht="27.75" customHeight="1" x14ac:dyDescent="0.15">
      <c r="G14" s="62">
        <v>3</v>
      </c>
      <c r="H14" s="62"/>
      <c r="I14" s="63"/>
      <c r="J14" s="57"/>
      <c r="K14" s="15">
        <v>29</v>
      </c>
      <c r="L14" s="16"/>
      <c r="M14" s="16"/>
      <c r="N14" s="16"/>
      <c r="O14" s="16"/>
      <c r="P14" s="16">
        <v>1</v>
      </c>
      <c r="Q14" s="16"/>
      <c r="R14" s="16"/>
      <c r="S14" s="16"/>
      <c r="T14" s="16"/>
      <c r="U14" s="16">
        <v>38</v>
      </c>
      <c r="V14" s="16"/>
      <c r="W14" s="16"/>
      <c r="X14" s="16"/>
      <c r="Y14" s="16"/>
    </row>
    <row r="15" spans="1:28" ht="27.75" customHeight="1" x14ac:dyDescent="0.15">
      <c r="G15" s="62">
        <v>4</v>
      </c>
      <c r="H15" s="62"/>
      <c r="I15" s="63"/>
      <c r="J15" s="57"/>
      <c r="K15" s="15">
        <v>27</v>
      </c>
      <c r="L15" s="16"/>
      <c r="M15" s="16"/>
      <c r="N15" s="16"/>
      <c r="O15" s="16"/>
      <c r="P15" s="64" t="s">
        <v>26</v>
      </c>
      <c r="Q15" s="64"/>
      <c r="R15" s="64"/>
      <c r="S15" s="64"/>
      <c r="T15" s="64"/>
      <c r="U15" s="16">
        <v>32</v>
      </c>
      <c r="V15" s="16"/>
      <c r="W15" s="16"/>
      <c r="X15" s="16"/>
      <c r="Y15" s="16"/>
    </row>
    <row r="16" spans="1:28" ht="27.75" customHeight="1" x14ac:dyDescent="0.15">
      <c r="G16" s="62">
        <v>5</v>
      </c>
      <c r="H16" s="62"/>
      <c r="I16" s="63"/>
      <c r="J16" s="57"/>
      <c r="K16" s="15">
        <v>35</v>
      </c>
      <c r="L16" s="16"/>
      <c r="M16" s="16"/>
      <c r="N16" s="16"/>
      <c r="O16" s="16"/>
      <c r="P16" s="64" t="s">
        <v>26</v>
      </c>
      <c r="Q16" s="64"/>
      <c r="R16" s="64"/>
      <c r="S16" s="64"/>
      <c r="T16" s="64"/>
      <c r="U16" s="16">
        <v>49</v>
      </c>
      <c r="V16" s="16"/>
      <c r="W16" s="16"/>
      <c r="X16" s="16"/>
      <c r="Y16" s="16"/>
    </row>
    <row r="17" spans="2:29" ht="27.75" customHeight="1" x14ac:dyDescent="0.15">
      <c r="G17" s="62">
        <v>6</v>
      </c>
      <c r="H17" s="62"/>
      <c r="I17" s="63"/>
      <c r="J17" s="57"/>
      <c r="K17" s="15">
        <v>34</v>
      </c>
      <c r="L17" s="16"/>
      <c r="M17" s="16"/>
      <c r="N17" s="16"/>
      <c r="O17" s="16"/>
      <c r="P17" s="64" t="s">
        <v>26</v>
      </c>
      <c r="Q17" s="64"/>
      <c r="R17" s="64"/>
      <c r="S17" s="64"/>
      <c r="T17" s="64"/>
      <c r="U17" s="16">
        <v>44</v>
      </c>
      <c r="V17" s="16"/>
      <c r="W17" s="16"/>
      <c r="X17" s="16"/>
      <c r="Y17" s="16"/>
    </row>
    <row r="18" spans="2:29" ht="27.75" customHeight="1" x14ac:dyDescent="0.15">
      <c r="G18" s="62">
        <v>7</v>
      </c>
      <c r="H18" s="62"/>
      <c r="I18" s="63"/>
      <c r="J18" s="57"/>
      <c r="K18" s="15">
        <v>26</v>
      </c>
      <c r="L18" s="16"/>
      <c r="M18" s="16"/>
      <c r="N18" s="16"/>
      <c r="O18" s="16"/>
      <c r="P18" s="30">
        <v>1</v>
      </c>
      <c r="Q18" s="30"/>
      <c r="R18" s="30"/>
      <c r="S18" s="30"/>
      <c r="T18" s="30"/>
      <c r="U18" s="16">
        <v>35</v>
      </c>
      <c r="V18" s="16"/>
      <c r="W18" s="16"/>
      <c r="X18" s="16"/>
      <c r="Y18" s="16"/>
    </row>
    <row r="19" spans="2:29" ht="27.75" customHeight="1" x14ac:dyDescent="0.15">
      <c r="G19" s="62">
        <v>8</v>
      </c>
      <c r="H19" s="62"/>
      <c r="I19" s="63"/>
      <c r="J19" s="57"/>
      <c r="K19" s="15">
        <v>44</v>
      </c>
      <c r="L19" s="16"/>
      <c r="M19" s="16"/>
      <c r="N19" s="16"/>
      <c r="O19" s="16"/>
      <c r="P19" s="30" t="s">
        <v>26</v>
      </c>
      <c r="Q19" s="30"/>
      <c r="R19" s="30"/>
      <c r="S19" s="30"/>
      <c r="T19" s="30"/>
      <c r="U19" s="16">
        <v>71</v>
      </c>
      <c r="V19" s="16"/>
      <c r="W19" s="16"/>
      <c r="X19" s="16"/>
      <c r="Y19" s="16"/>
    </row>
    <row r="20" spans="2:29" ht="27.75" customHeight="1" x14ac:dyDescent="0.15">
      <c r="G20" s="62">
        <v>9</v>
      </c>
      <c r="H20" s="62"/>
      <c r="I20" s="63"/>
      <c r="J20" s="57"/>
      <c r="K20" s="15">
        <v>40</v>
      </c>
      <c r="L20" s="16"/>
      <c r="M20" s="16"/>
      <c r="N20" s="16"/>
      <c r="O20" s="16"/>
      <c r="P20" s="30">
        <v>1</v>
      </c>
      <c r="Q20" s="30"/>
      <c r="R20" s="30"/>
      <c r="S20" s="30"/>
      <c r="T20" s="30"/>
      <c r="U20" s="16">
        <v>53</v>
      </c>
      <c r="V20" s="16"/>
      <c r="W20" s="16"/>
      <c r="X20" s="16"/>
      <c r="Y20" s="16"/>
    </row>
    <row r="21" spans="2:29" ht="27.75" customHeight="1" x14ac:dyDescent="0.15">
      <c r="G21" s="62">
        <v>10</v>
      </c>
      <c r="H21" s="62"/>
      <c r="I21" s="63"/>
      <c r="J21" s="57"/>
      <c r="K21" s="15">
        <v>41</v>
      </c>
      <c r="L21" s="16"/>
      <c r="M21" s="16"/>
      <c r="N21" s="16"/>
      <c r="O21" s="16"/>
      <c r="P21" s="30" t="s">
        <v>26</v>
      </c>
      <c r="Q21" s="30"/>
      <c r="R21" s="30"/>
      <c r="S21" s="30"/>
      <c r="T21" s="30"/>
      <c r="U21" s="16">
        <v>49</v>
      </c>
      <c r="V21" s="16"/>
      <c r="W21" s="16"/>
      <c r="X21" s="16"/>
      <c r="Y21" s="16"/>
    </row>
    <row r="22" spans="2:29" ht="27.75" customHeight="1" x14ac:dyDescent="0.15">
      <c r="G22" s="62">
        <v>11</v>
      </c>
      <c r="H22" s="62"/>
      <c r="I22" s="63"/>
      <c r="J22" s="57"/>
      <c r="K22" s="15">
        <v>35</v>
      </c>
      <c r="L22" s="16"/>
      <c r="M22" s="16"/>
      <c r="N22" s="16"/>
      <c r="O22" s="16"/>
      <c r="P22" s="30" t="s">
        <v>26</v>
      </c>
      <c r="Q22" s="30"/>
      <c r="R22" s="30"/>
      <c r="S22" s="30"/>
      <c r="T22" s="30"/>
      <c r="U22" s="16">
        <v>47</v>
      </c>
      <c r="V22" s="16"/>
      <c r="W22" s="16"/>
      <c r="X22" s="16"/>
      <c r="Y22" s="16"/>
    </row>
    <row r="23" spans="2:29" ht="27.75" customHeight="1" x14ac:dyDescent="0.15">
      <c r="E23" s="33"/>
      <c r="F23" s="33"/>
      <c r="G23" s="65">
        <v>12</v>
      </c>
      <c r="H23" s="65"/>
      <c r="I23" s="66"/>
      <c r="J23" s="67"/>
      <c r="K23" s="21">
        <v>44</v>
      </c>
      <c r="L23" s="22"/>
      <c r="M23" s="22"/>
      <c r="N23" s="22"/>
      <c r="O23" s="22"/>
      <c r="P23" s="35">
        <v>1</v>
      </c>
      <c r="Q23" s="35"/>
      <c r="R23" s="35"/>
      <c r="S23" s="35"/>
      <c r="T23" s="35"/>
      <c r="U23" s="22">
        <v>52</v>
      </c>
      <c r="V23" s="22"/>
      <c r="W23" s="22"/>
      <c r="X23" s="22"/>
      <c r="Y23" s="22"/>
    </row>
    <row r="24" spans="2:29" ht="27.75" customHeight="1" x14ac:dyDescent="0.15">
      <c r="G24" s="57"/>
      <c r="H24" s="57"/>
      <c r="I24" s="57"/>
      <c r="J24" s="57"/>
      <c r="K24" s="57"/>
      <c r="L24" s="57"/>
      <c r="M24" s="57"/>
      <c r="N24" s="57"/>
      <c r="O24" s="57"/>
      <c r="P24" s="68" t="s">
        <v>36</v>
      </c>
      <c r="Q24" s="68"/>
      <c r="R24" s="68"/>
      <c r="S24" s="68"/>
      <c r="T24" s="68"/>
      <c r="U24" s="68"/>
      <c r="V24" s="68"/>
      <c r="W24" s="68"/>
      <c r="X24" s="68"/>
      <c r="Y24" s="68"/>
    </row>
    <row r="25" spans="2:29" ht="29.25" customHeight="1" x14ac:dyDescent="0.15"/>
    <row r="26" spans="2:29" ht="30" customHeight="1" x14ac:dyDescent="0.15">
      <c r="B26" s="6" t="s">
        <v>68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29" ht="26.25" customHeight="1" thickBot="1" x14ac:dyDescent="0.2">
      <c r="B27" s="69" t="s">
        <v>69</v>
      </c>
      <c r="C27" s="69"/>
      <c r="D27" s="69"/>
      <c r="E27" s="69"/>
      <c r="F27" s="69"/>
      <c r="G27" s="69"/>
      <c r="H27" s="69"/>
      <c r="I27" s="69"/>
      <c r="U27" s="70" t="s">
        <v>70</v>
      </c>
      <c r="V27" s="70"/>
      <c r="W27" s="70"/>
      <c r="X27" s="70"/>
      <c r="Y27" s="70"/>
      <c r="Z27" s="70"/>
      <c r="AA27" s="70"/>
      <c r="AB27" s="70"/>
      <c r="AC27" s="70"/>
    </row>
    <row r="28" spans="2:29" ht="36" customHeight="1" x14ac:dyDescent="0.15">
      <c r="B28" s="7" t="s">
        <v>71</v>
      </c>
      <c r="C28" s="8"/>
      <c r="D28" s="8"/>
      <c r="E28" s="8" t="s">
        <v>72</v>
      </c>
      <c r="F28" s="8"/>
      <c r="G28" s="8"/>
      <c r="H28" s="71" t="s">
        <v>73</v>
      </c>
      <c r="I28" s="72"/>
      <c r="J28" s="72"/>
      <c r="K28" s="7"/>
      <c r="L28" s="8" t="s">
        <v>74</v>
      </c>
      <c r="M28" s="8"/>
      <c r="N28" s="8"/>
      <c r="O28" s="36" t="s">
        <v>75</v>
      </c>
      <c r="P28" s="8"/>
      <c r="Q28" s="8"/>
      <c r="R28" s="8" t="s">
        <v>76</v>
      </c>
      <c r="S28" s="8"/>
      <c r="T28" s="8"/>
      <c r="U28" s="36" t="s">
        <v>77</v>
      </c>
      <c r="V28" s="8"/>
      <c r="W28" s="8"/>
      <c r="X28" s="8" t="s">
        <v>78</v>
      </c>
      <c r="Y28" s="8"/>
      <c r="Z28" s="8"/>
      <c r="AA28" s="8" t="s">
        <v>79</v>
      </c>
      <c r="AB28" s="8"/>
      <c r="AC28" s="9"/>
    </row>
    <row r="29" spans="2:29" ht="30" customHeight="1" x14ac:dyDescent="0.15">
      <c r="B29" s="73">
        <f>SUM(E29:AC29)</f>
        <v>112</v>
      </c>
      <c r="C29" s="73"/>
      <c r="D29" s="73"/>
      <c r="E29" s="74">
        <v>1</v>
      </c>
      <c r="F29" s="73"/>
      <c r="G29" s="73"/>
      <c r="H29" s="75"/>
      <c r="I29" s="73">
        <v>2</v>
      </c>
      <c r="J29" s="73"/>
      <c r="K29" s="73"/>
      <c r="L29" s="73">
        <v>14</v>
      </c>
      <c r="M29" s="73"/>
      <c r="N29" s="73"/>
      <c r="O29" s="73">
        <v>33</v>
      </c>
      <c r="P29" s="73"/>
      <c r="Q29" s="73"/>
      <c r="R29" s="73">
        <v>45</v>
      </c>
      <c r="S29" s="73"/>
      <c r="T29" s="73"/>
      <c r="U29" s="73">
        <v>5</v>
      </c>
      <c r="V29" s="73"/>
      <c r="W29" s="73"/>
      <c r="X29" s="73">
        <v>12</v>
      </c>
      <c r="Y29" s="73"/>
      <c r="Z29" s="73"/>
      <c r="AA29" s="73">
        <v>0</v>
      </c>
      <c r="AB29" s="73"/>
      <c r="AC29" s="73"/>
    </row>
    <row r="30" spans="2:29" ht="30" customHeight="1" x14ac:dyDescent="0.15">
      <c r="U30" s="43"/>
      <c r="V30" s="43"/>
      <c r="W30" s="43"/>
      <c r="X30" s="43"/>
      <c r="Y30" s="43"/>
      <c r="Z30" s="43"/>
      <c r="AA30" s="43"/>
      <c r="AB30" s="43"/>
      <c r="AC30" s="43"/>
    </row>
    <row r="31" spans="2:29" ht="30" customHeight="1" thickBot="1" x14ac:dyDescent="0.2">
      <c r="B31" s="69" t="s">
        <v>80</v>
      </c>
      <c r="C31" s="69"/>
      <c r="D31" s="69"/>
      <c r="E31" s="69"/>
      <c r="F31" s="69"/>
      <c r="G31" s="69"/>
      <c r="H31" s="69"/>
      <c r="I31" s="69"/>
      <c r="U31" s="70" t="s">
        <v>70</v>
      </c>
      <c r="V31" s="70"/>
      <c r="W31" s="70"/>
      <c r="X31" s="70"/>
      <c r="Y31" s="70"/>
      <c r="Z31" s="70"/>
      <c r="AA31" s="70"/>
      <c r="AB31" s="70"/>
      <c r="AC31" s="70"/>
    </row>
    <row r="32" spans="2:29" ht="35.25" customHeight="1" x14ac:dyDescent="0.15">
      <c r="B32" s="7" t="s">
        <v>13</v>
      </c>
      <c r="C32" s="8"/>
      <c r="D32" s="8"/>
      <c r="E32" s="8" t="s">
        <v>81</v>
      </c>
      <c r="F32" s="8"/>
      <c r="G32" s="8"/>
      <c r="H32" s="9" t="s">
        <v>82</v>
      </c>
      <c r="I32" s="72"/>
      <c r="J32" s="72"/>
      <c r="K32" s="7"/>
      <c r="L32" s="36" t="s">
        <v>83</v>
      </c>
      <c r="M32" s="8"/>
      <c r="N32" s="8"/>
      <c r="O32" s="8" t="s">
        <v>84</v>
      </c>
      <c r="P32" s="8"/>
      <c r="Q32" s="8"/>
      <c r="R32" s="8" t="s">
        <v>85</v>
      </c>
      <c r="S32" s="8"/>
      <c r="T32" s="8"/>
      <c r="U32" s="8" t="s">
        <v>86</v>
      </c>
      <c r="V32" s="8"/>
      <c r="W32" s="8"/>
      <c r="X32" s="8" t="s">
        <v>87</v>
      </c>
      <c r="Y32" s="8"/>
      <c r="Z32" s="8"/>
      <c r="AA32" s="8" t="s">
        <v>88</v>
      </c>
      <c r="AB32" s="8"/>
      <c r="AC32" s="9"/>
    </row>
    <row r="33" spans="2:29" ht="30" customHeight="1" x14ac:dyDescent="0.15">
      <c r="B33" s="73">
        <f>SUM(E33:AC33)</f>
        <v>506</v>
      </c>
      <c r="C33" s="73"/>
      <c r="D33" s="73"/>
      <c r="E33" s="74">
        <v>1</v>
      </c>
      <c r="F33" s="73"/>
      <c r="G33" s="73"/>
      <c r="H33" s="75"/>
      <c r="I33" s="73">
        <v>4</v>
      </c>
      <c r="J33" s="73"/>
      <c r="K33" s="73"/>
      <c r="L33" s="73">
        <v>4</v>
      </c>
      <c r="M33" s="73"/>
      <c r="N33" s="73"/>
      <c r="O33" s="73">
        <v>9</v>
      </c>
      <c r="P33" s="73"/>
      <c r="Q33" s="73"/>
      <c r="R33" s="73">
        <v>9</v>
      </c>
      <c r="S33" s="73"/>
      <c r="T33" s="73"/>
      <c r="U33" s="73">
        <v>41</v>
      </c>
      <c r="V33" s="73"/>
      <c r="W33" s="73"/>
      <c r="X33" s="73">
        <v>82</v>
      </c>
      <c r="Y33" s="73"/>
      <c r="Z33" s="73"/>
      <c r="AA33" s="73">
        <v>356</v>
      </c>
      <c r="AB33" s="73"/>
      <c r="AC33" s="73"/>
    </row>
    <row r="34" spans="2:29" ht="30" customHeight="1" x14ac:dyDescent="0.15">
      <c r="U34" s="43" t="s">
        <v>89</v>
      </c>
      <c r="V34" s="43"/>
      <c r="W34" s="43"/>
      <c r="X34" s="43"/>
      <c r="Y34" s="43"/>
      <c r="Z34" s="43"/>
      <c r="AA34" s="43"/>
      <c r="AB34" s="43"/>
      <c r="AC34" s="43"/>
    </row>
  </sheetData>
  <mergeCells count="126">
    <mergeCell ref="AA33:AC33"/>
    <mergeCell ref="U34:AC34"/>
    <mergeCell ref="X32:Z32"/>
    <mergeCell ref="AA32:AC32"/>
    <mergeCell ref="B33:D33"/>
    <mergeCell ref="E33:G33"/>
    <mergeCell ref="I33:K33"/>
    <mergeCell ref="L33:N33"/>
    <mergeCell ref="O33:Q33"/>
    <mergeCell ref="R33:T33"/>
    <mergeCell ref="U33:W33"/>
    <mergeCell ref="X33:Z33"/>
    <mergeCell ref="U30:AC30"/>
    <mergeCell ref="B31:I31"/>
    <mergeCell ref="U31:AC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I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I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ageMargins left="0.78740157480314965" right="0.78740157480314965" top="0.78740157480314965" bottom="0.59055118110236227" header="0.86614173228346458" footer="0.51181102362204722"/>
  <pageSetup paperSize="9" scale="78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CCF4-BC05-4C44-860F-02F7604AD2C5}">
  <sheetPr>
    <pageSetUpPr fitToPage="1"/>
  </sheetPr>
  <dimension ref="A1:AC47"/>
  <sheetViews>
    <sheetView showGridLines="0" zoomScale="75" zoomScaleNormal="100" workbookViewId="0">
      <selection activeCell="Z46" sqref="Z46:AC46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9" width="6" style="14" customWidth="1"/>
    <col min="10" max="10" width="5.5703125" style="14" customWidth="1"/>
    <col min="11" max="11" width="6.28515625" style="14" customWidth="1"/>
    <col min="12" max="13" width="4.140625" style="14" customWidth="1"/>
    <col min="14" max="14" width="4.7109375" style="14" customWidth="1"/>
    <col min="15" max="15" width="4.140625" style="14" customWidth="1"/>
    <col min="16" max="16" width="0.7109375" style="14" customWidth="1"/>
    <col min="17" max="17" width="5.7109375" style="14" customWidth="1"/>
    <col min="18" max="18" width="5.42578125" style="14" customWidth="1"/>
    <col min="19" max="19" width="4.42578125" style="14" customWidth="1"/>
    <col min="20" max="20" width="5.28515625" style="14" customWidth="1"/>
    <col min="21" max="25" width="4.42578125" style="14" customWidth="1"/>
    <col min="26" max="26" width="0.7109375" style="14" customWidth="1"/>
    <col min="27" max="29" width="4.4257812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5" width="6" style="14" customWidth="1"/>
    <col min="266" max="266" width="5.5703125" style="14" customWidth="1"/>
    <col min="267" max="267" width="6.28515625" style="14" customWidth="1"/>
    <col min="268" max="269" width="4.140625" style="14"/>
    <col min="270" max="270" width="4.7109375" style="14" customWidth="1"/>
    <col min="271" max="271" width="4.140625" style="14"/>
    <col min="272" max="272" width="0.7109375" style="14" customWidth="1"/>
    <col min="273" max="273" width="5.7109375" style="14" customWidth="1"/>
    <col min="274" max="274" width="5.42578125" style="14" customWidth="1"/>
    <col min="275" max="275" width="4.42578125" style="14" customWidth="1"/>
    <col min="276" max="276" width="5.28515625" style="14" customWidth="1"/>
    <col min="277" max="281" width="4.42578125" style="14" customWidth="1"/>
    <col min="282" max="282" width="0.7109375" style="14" customWidth="1"/>
    <col min="283" max="285" width="4.4257812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1" width="6" style="14" customWidth="1"/>
    <col min="522" max="522" width="5.5703125" style="14" customWidth="1"/>
    <col min="523" max="523" width="6.28515625" style="14" customWidth="1"/>
    <col min="524" max="525" width="4.140625" style="14"/>
    <col min="526" max="526" width="4.7109375" style="14" customWidth="1"/>
    <col min="527" max="527" width="4.140625" style="14"/>
    <col min="528" max="528" width="0.7109375" style="14" customWidth="1"/>
    <col min="529" max="529" width="5.7109375" style="14" customWidth="1"/>
    <col min="530" max="530" width="5.42578125" style="14" customWidth="1"/>
    <col min="531" max="531" width="4.42578125" style="14" customWidth="1"/>
    <col min="532" max="532" width="5.28515625" style="14" customWidth="1"/>
    <col min="533" max="537" width="4.42578125" style="14" customWidth="1"/>
    <col min="538" max="538" width="0.7109375" style="14" customWidth="1"/>
    <col min="539" max="541" width="4.4257812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7" width="6" style="14" customWidth="1"/>
    <col min="778" max="778" width="5.5703125" style="14" customWidth="1"/>
    <col min="779" max="779" width="6.28515625" style="14" customWidth="1"/>
    <col min="780" max="781" width="4.140625" style="14"/>
    <col min="782" max="782" width="4.7109375" style="14" customWidth="1"/>
    <col min="783" max="783" width="4.140625" style="14"/>
    <col min="784" max="784" width="0.7109375" style="14" customWidth="1"/>
    <col min="785" max="785" width="5.7109375" style="14" customWidth="1"/>
    <col min="786" max="786" width="5.42578125" style="14" customWidth="1"/>
    <col min="787" max="787" width="4.42578125" style="14" customWidth="1"/>
    <col min="788" max="788" width="5.28515625" style="14" customWidth="1"/>
    <col min="789" max="793" width="4.42578125" style="14" customWidth="1"/>
    <col min="794" max="794" width="0.7109375" style="14" customWidth="1"/>
    <col min="795" max="797" width="4.4257812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3" width="6" style="14" customWidth="1"/>
    <col min="1034" max="1034" width="5.5703125" style="14" customWidth="1"/>
    <col min="1035" max="1035" width="6.28515625" style="14" customWidth="1"/>
    <col min="1036" max="1037" width="4.140625" style="14"/>
    <col min="1038" max="1038" width="4.7109375" style="14" customWidth="1"/>
    <col min="1039" max="1039" width="4.140625" style="14"/>
    <col min="1040" max="1040" width="0.7109375" style="14" customWidth="1"/>
    <col min="1041" max="1041" width="5.7109375" style="14" customWidth="1"/>
    <col min="1042" max="1042" width="5.42578125" style="14" customWidth="1"/>
    <col min="1043" max="1043" width="4.42578125" style="14" customWidth="1"/>
    <col min="1044" max="1044" width="5.28515625" style="14" customWidth="1"/>
    <col min="1045" max="1049" width="4.42578125" style="14" customWidth="1"/>
    <col min="1050" max="1050" width="0.7109375" style="14" customWidth="1"/>
    <col min="1051" max="1053" width="4.4257812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89" width="6" style="14" customWidth="1"/>
    <col min="1290" max="1290" width="5.5703125" style="14" customWidth="1"/>
    <col min="1291" max="1291" width="6.28515625" style="14" customWidth="1"/>
    <col min="1292" max="1293" width="4.140625" style="14"/>
    <col min="1294" max="1294" width="4.7109375" style="14" customWidth="1"/>
    <col min="1295" max="1295" width="4.140625" style="14"/>
    <col min="1296" max="1296" width="0.7109375" style="14" customWidth="1"/>
    <col min="1297" max="1297" width="5.7109375" style="14" customWidth="1"/>
    <col min="1298" max="1298" width="5.42578125" style="14" customWidth="1"/>
    <col min="1299" max="1299" width="4.42578125" style="14" customWidth="1"/>
    <col min="1300" max="1300" width="5.28515625" style="14" customWidth="1"/>
    <col min="1301" max="1305" width="4.42578125" style="14" customWidth="1"/>
    <col min="1306" max="1306" width="0.7109375" style="14" customWidth="1"/>
    <col min="1307" max="1309" width="4.4257812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5" width="6" style="14" customWidth="1"/>
    <col min="1546" max="1546" width="5.5703125" style="14" customWidth="1"/>
    <col min="1547" max="1547" width="6.28515625" style="14" customWidth="1"/>
    <col min="1548" max="1549" width="4.140625" style="14"/>
    <col min="1550" max="1550" width="4.7109375" style="14" customWidth="1"/>
    <col min="1551" max="1551" width="4.140625" style="14"/>
    <col min="1552" max="1552" width="0.7109375" style="14" customWidth="1"/>
    <col min="1553" max="1553" width="5.7109375" style="14" customWidth="1"/>
    <col min="1554" max="1554" width="5.42578125" style="14" customWidth="1"/>
    <col min="1555" max="1555" width="4.42578125" style="14" customWidth="1"/>
    <col min="1556" max="1556" width="5.28515625" style="14" customWidth="1"/>
    <col min="1557" max="1561" width="4.42578125" style="14" customWidth="1"/>
    <col min="1562" max="1562" width="0.7109375" style="14" customWidth="1"/>
    <col min="1563" max="1565" width="4.4257812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1" width="6" style="14" customWidth="1"/>
    <col min="1802" max="1802" width="5.5703125" style="14" customWidth="1"/>
    <col min="1803" max="1803" width="6.28515625" style="14" customWidth="1"/>
    <col min="1804" max="1805" width="4.140625" style="14"/>
    <col min="1806" max="1806" width="4.7109375" style="14" customWidth="1"/>
    <col min="1807" max="1807" width="4.140625" style="14"/>
    <col min="1808" max="1808" width="0.7109375" style="14" customWidth="1"/>
    <col min="1809" max="1809" width="5.7109375" style="14" customWidth="1"/>
    <col min="1810" max="1810" width="5.42578125" style="14" customWidth="1"/>
    <col min="1811" max="1811" width="4.42578125" style="14" customWidth="1"/>
    <col min="1812" max="1812" width="5.28515625" style="14" customWidth="1"/>
    <col min="1813" max="1817" width="4.42578125" style="14" customWidth="1"/>
    <col min="1818" max="1818" width="0.7109375" style="14" customWidth="1"/>
    <col min="1819" max="1821" width="4.4257812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7" width="6" style="14" customWidth="1"/>
    <col min="2058" max="2058" width="5.5703125" style="14" customWidth="1"/>
    <col min="2059" max="2059" width="6.28515625" style="14" customWidth="1"/>
    <col min="2060" max="2061" width="4.140625" style="14"/>
    <col min="2062" max="2062" width="4.7109375" style="14" customWidth="1"/>
    <col min="2063" max="2063" width="4.140625" style="14"/>
    <col min="2064" max="2064" width="0.7109375" style="14" customWidth="1"/>
    <col min="2065" max="2065" width="5.7109375" style="14" customWidth="1"/>
    <col min="2066" max="2066" width="5.42578125" style="14" customWidth="1"/>
    <col min="2067" max="2067" width="4.42578125" style="14" customWidth="1"/>
    <col min="2068" max="2068" width="5.28515625" style="14" customWidth="1"/>
    <col min="2069" max="2073" width="4.42578125" style="14" customWidth="1"/>
    <col min="2074" max="2074" width="0.7109375" style="14" customWidth="1"/>
    <col min="2075" max="2077" width="4.4257812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3" width="6" style="14" customWidth="1"/>
    <col min="2314" max="2314" width="5.5703125" style="14" customWidth="1"/>
    <col min="2315" max="2315" width="6.28515625" style="14" customWidth="1"/>
    <col min="2316" max="2317" width="4.140625" style="14"/>
    <col min="2318" max="2318" width="4.7109375" style="14" customWidth="1"/>
    <col min="2319" max="2319" width="4.140625" style="14"/>
    <col min="2320" max="2320" width="0.7109375" style="14" customWidth="1"/>
    <col min="2321" max="2321" width="5.7109375" style="14" customWidth="1"/>
    <col min="2322" max="2322" width="5.42578125" style="14" customWidth="1"/>
    <col min="2323" max="2323" width="4.42578125" style="14" customWidth="1"/>
    <col min="2324" max="2324" width="5.28515625" style="14" customWidth="1"/>
    <col min="2325" max="2329" width="4.42578125" style="14" customWidth="1"/>
    <col min="2330" max="2330" width="0.7109375" style="14" customWidth="1"/>
    <col min="2331" max="2333" width="4.4257812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69" width="6" style="14" customWidth="1"/>
    <col min="2570" max="2570" width="5.5703125" style="14" customWidth="1"/>
    <col min="2571" max="2571" width="6.28515625" style="14" customWidth="1"/>
    <col min="2572" max="2573" width="4.140625" style="14"/>
    <col min="2574" max="2574" width="4.7109375" style="14" customWidth="1"/>
    <col min="2575" max="2575" width="4.140625" style="14"/>
    <col min="2576" max="2576" width="0.7109375" style="14" customWidth="1"/>
    <col min="2577" max="2577" width="5.7109375" style="14" customWidth="1"/>
    <col min="2578" max="2578" width="5.42578125" style="14" customWidth="1"/>
    <col min="2579" max="2579" width="4.42578125" style="14" customWidth="1"/>
    <col min="2580" max="2580" width="5.28515625" style="14" customWidth="1"/>
    <col min="2581" max="2585" width="4.42578125" style="14" customWidth="1"/>
    <col min="2586" max="2586" width="0.7109375" style="14" customWidth="1"/>
    <col min="2587" max="2589" width="4.4257812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5" width="6" style="14" customWidth="1"/>
    <col min="2826" max="2826" width="5.5703125" style="14" customWidth="1"/>
    <col min="2827" max="2827" width="6.28515625" style="14" customWidth="1"/>
    <col min="2828" max="2829" width="4.140625" style="14"/>
    <col min="2830" max="2830" width="4.7109375" style="14" customWidth="1"/>
    <col min="2831" max="2831" width="4.140625" style="14"/>
    <col min="2832" max="2832" width="0.7109375" style="14" customWidth="1"/>
    <col min="2833" max="2833" width="5.7109375" style="14" customWidth="1"/>
    <col min="2834" max="2834" width="5.42578125" style="14" customWidth="1"/>
    <col min="2835" max="2835" width="4.42578125" style="14" customWidth="1"/>
    <col min="2836" max="2836" width="5.28515625" style="14" customWidth="1"/>
    <col min="2837" max="2841" width="4.42578125" style="14" customWidth="1"/>
    <col min="2842" max="2842" width="0.7109375" style="14" customWidth="1"/>
    <col min="2843" max="2845" width="4.4257812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1" width="6" style="14" customWidth="1"/>
    <col min="3082" max="3082" width="5.5703125" style="14" customWidth="1"/>
    <col min="3083" max="3083" width="6.28515625" style="14" customWidth="1"/>
    <col min="3084" max="3085" width="4.140625" style="14"/>
    <col min="3086" max="3086" width="4.7109375" style="14" customWidth="1"/>
    <col min="3087" max="3087" width="4.140625" style="14"/>
    <col min="3088" max="3088" width="0.7109375" style="14" customWidth="1"/>
    <col min="3089" max="3089" width="5.7109375" style="14" customWidth="1"/>
    <col min="3090" max="3090" width="5.42578125" style="14" customWidth="1"/>
    <col min="3091" max="3091" width="4.42578125" style="14" customWidth="1"/>
    <col min="3092" max="3092" width="5.28515625" style="14" customWidth="1"/>
    <col min="3093" max="3097" width="4.42578125" style="14" customWidth="1"/>
    <col min="3098" max="3098" width="0.7109375" style="14" customWidth="1"/>
    <col min="3099" max="3101" width="4.4257812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7" width="6" style="14" customWidth="1"/>
    <col min="3338" max="3338" width="5.5703125" style="14" customWidth="1"/>
    <col min="3339" max="3339" width="6.28515625" style="14" customWidth="1"/>
    <col min="3340" max="3341" width="4.140625" style="14"/>
    <col min="3342" max="3342" width="4.7109375" style="14" customWidth="1"/>
    <col min="3343" max="3343" width="4.140625" style="14"/>
    <col min="3344" max="3344" width="0.7109375" style="14" customWidth="1"/>
    <col min="3345" max="3345" width="5.7109375" style="14" customWidth="1"/>
    <col min="3346" max="3346" width="5.42578125" style="14" customWidth="1"/>
    <col min="3347" max="3347" width="4.42578125" style="14" customWidth="1"/>
    <col min="3348" max="3348" width="5.28515625" style="14" customWidth="1"/>
    <col min="3349" max="3353" width="4.42578125" style="14" customWidth="1"/>
    <col min="3354" max="3354" width="0.7109375" style="14" customWidth="1"/>
    <col min="3355" max="3357" width="4.4257812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3" width="6" style="14" customWidth="1"/>
    <col min="3594" max="3594" width="5.5703125" style="14" customWidth="1"/>
    <col min="3595" max="3595" width="6.28515625" style="14" customWidth="1"/>
    <col min="3596" max="3597" width="4.140625" style="14"/>
    <col min="3598" max="3598" width="4.7109375" style="14" customWidth="1"/>
    <col min="3599" max="3599" width="4.140625" style="14"/>
    <col min="3600" max="3600" width="0.7109375" style="14" customWidth="1"/>
    <col min="3601" max="3601" width="5.7109375" style="14" customWidth="1"/>
    <col min="3602" max="3602" width="5.42578125" style="14" customWidth="1"/>
    <col min="3603" max="3603" width="4.42578125" style="14" customWidth="1"/>
    <col min="3604" max="3604" width="5.28515625" style="14" customWidth="1"/>
    <col min="3605" max="3609" width="4.42578125" style="14" customWidth="1"/>
    <col min="3610" max="3610" width="0.7109375" style="14" customWidth="1"/>
    <col min="3611" max="3613" width="4.4257812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49" width="6" style="14" customWidth="1"/>
    <col min="3850" max="3850" width="5.5703125" style="14" customWidth="1"/>
    <col min="3851" max="3851" width="6.28515625" style="14" customWidth="1"/>
    <col min="3852" max="3853" width="4.140625" style="14"/>
    <col min="3854" max="3854" width="4.7109375" style="14" customWidth="1"/>
    <col min="3855" max="3855" width="4.140625" style="14"/>
    <col min="3856" max="3856" width="0.7109375" style="14" customWidth="1"/>
    <col min="3857" max="3857" width="5.7109375" style="14" customWidth="1"/>
    <col min="3858" max="3858" width="5.42578125" style="14" customWidth="1"/>
    <col min="3859" max="3859" width="4.42578125" style="14" customWidth="1"/>
    <col min="3860" max="3860" width="5.28515625" style="14" customWidth="1"/>
    <col min="3861" max="3865" width="4.42578125" style="14" customWidth="1"/>
    <col min="3866" max="3866" width="0.7109375" style="14" customWidth="1"/>
    <col min="3867" max="3869" width="4.4257812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5" width="6" style="14" customWidth="1"/>
    <col min="4106" max="4106" width="5.5703125" style="14" customWidth="1"/>
    <col min="4107" max="4107" width="6.28515625" style="14" customWidth="1"/>
    <col min="4108" max="4109" width="4.140625" style="14"/>
    <col min="4110" max="4110" width="4.7109375" style="14" customWidth="1"/>
    <col min="4111" max="4111" width="4.140625" style="14"/>
    <col min="4112" max="4112" width="0.7109375" style="14" customWidth="1"/>
    <col min="4113" max="4113" width="5.7109375" style="14" customWidth="1"/>
    <col min="4114" max="4114" width="5.42578125" style="14" customWidth="1"/>
    <col min="4115" max="4115" width="4.42578125" style="14" customWidth="1"/>
    <col min="4116" max="4116" width="5.28515625" style="14" customWidth="1"/>
    <col min="4117" max="4121" width="4.42578125" style="14" customWidth="1"/>
    <col min="4122" max="4122" width="0.7109375" style="14" customWidth="1"/>
    <col min="4123" max="4125" width="4.4257812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1" width="6" style="14" customWidth="1"/>
    <col min="4362" max="4362" width="5.5703125" style="14" customWidth="1"/>
    <col min="4363" max="4363" width="6.28515625" style="14" customWidth="1"/>
    <col min="4364" max="4365" width="4.140625" style="14"/>
    <col min="4366" max="4366" width="4.7109375" style="14" customWidth="1"/>
    <col min="4367" max="4367" width="4.140625" style="14"/>
    <col min="4368" max="4368" width="0.7109375" style="14" customWidth="1"/>
    <col min="4369" max="4369" width="5.7109375" style="14" customWidth="1"/>
    <col min="4370" max="4370" width="5.42578125" style="14" customWidth="1"/>
    <col min="4371" max="4371" width="4.42578125" style="14" customWidth="1"/>
    <col min="4372" max="4372" width="5.28515625" style="14" customWidth="1"/>
    <col min="4373" max="4377" width="4.42578125" style="14" customWidth="1"/>
    <col min="4378" max="4378" width="0.7109375" style="14" customWidth="1"/>
    <col min="4379" max="4381" width="4.4257812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7" width="6" style="14" customWidth="1"/>
    <col min="4618" max="4618" width="5.5703125" style="14" customWidth="1"/>
    <col min="4619" max="4619" width="6.28515625" style="14" customWidth="1"/>
    <col min="4620" max="4621" width="4.140625" style="14"/>
    <col min="4622" max="4622" width="4.7109375" style="14" customWidth="1"/>
    <col min="4623" max="4623" width="4.140625" style="14"/>
    <col min="4624" max="4624" width="0.7109375" style="14" customWidth="1"/>
    <col min="4625" max="4625" width="5.7109375" style="14" customWidth="1"/>
    <col min="4626" max="4626" width="5.42578125" style="14" customWidth="1"/>
    <col min="4627" max="4627" width="4.42578125" style="14" customWidth="1"/>
    <col min="4628" max="4628" width="5.28515625" style="14" customWidth="1"/>
    <col min="4629" max="4633" width="4.42578125" style="14" customWidth="1"/>
    <col min="4634" max="4634" width="0.7109375" style="14" customWidth="1"/>
    <col min="4635" max="4637" width="4.4257812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3" width="6" style="14" customWidth="1"/>
    <col min="4874" max="4874" width="5.5703125" style="14" customWidth="1"/>
    <col min="4875" max="4875" width="6.28515625" style="14" customWidth="1"/>
    <col min="4876" max="4877" width="4.140625" style="14"/>
    <col min="4878" max="4878" width="4.7109375" style="14" customWidth="1"/>
    <col min="4879" max="4879" width="4.140625" style="14"/>
    <col min="4880" max="4880" width="0.7109375" style="14" customWidth="1"/>
    <col min="4881" max="4881" width="5.7109375" style="14" customWidth="1"/>
    <col min="4882" max="4882" width="5.42578125" style="14" customWidth="1"/>
    <col min="4883" max="4883" width="4.42578125" style="14" customWidth="1"/>
    <col min="4884" max="4884" width="5.28515625" style="14" customWidth="1"/>
    <col min="4885" max="4889" width="4.42578125" style="14" customWidth="1"/>
    <col min="4890" max="4890" width="0.7109375" style="14" customWidth="1"/>
    <col min="4891" max="4893" width="4.4257812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29" width="6" style="14" customWidth="1"/>
    <col min="5130" max="5130" width="5.5703125" style="14" customWidth="1"/>
    <col min="5131" max="5131" width="6.28515625" style="14" customWidth="1"/>
    <col min="5132" max="5133" width="4.140625" style="14"/>
    <col min="5134" max="5134" width="4.7109375" style="14" customWidth="1"/>
    <col min="5135" max="5135" width="4.140625" style="14"/>
    <col min="5136" max="5136" width="0.7109375" style="14" customWidth="1"/>
    <col min="5137" max="5137" width="5.7109375" style="14" customWidth="1"/>
    <col min="5138" max="5138" width="5.42578125" style="14" customWidth="1"/>
    <col min="5139" max="5139" width="4.42578125" style="14" customWidth="1"/>
    <col min="5140" max="5140" width="5.28515625" style="14" customWidth="1"/>
    <col min="5141" max="5145" width="4.42578125" style="14" customWidth="1"/>
    <col min="5146" max="5146" width="0.7109375" style="14" customWidth="1"/>
    <col min="5147" max="5149" width="4.4257812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5" width="6" style="14" customWidth="1"/>
    <col min="5386" max="5386" width="5.5703125" style="14" customWidth="1"/>
    <col min="5387" max="5387" width="6.28515625" style="14" customWidth="1"/>
    <col min="5388" max="5389" width="4.140625" style="14"/>
    <col min="5390" max="5390" width="4.7109375" style="14" customWidth="1"/>
    <col min="5391" max="5391" width="4.140625" style="14"/>
    <col min="5392" max="5392" width="0.7109375" style="14" customWidth="1"/>
    <col min="5393" max="5393" width="5.7109375" style="14" customWidth="1"/>
    <col min="5394" max="5394" width="5.42578125" style="14" customWidth="1"/>
    <col min="5395" max="5395" width="4.42578125" style="14" customWidth="1"/>
    <col min="5396" max="5396" width="5.28515625" style="14" customWidth="1"/>
    <col min="5397" max="5401" width="4.42578125" style="14" customWidth="1"/>
    <col min="5402" max="5402" width="0.7109375" style="14" customWidth="1"/>
    <col min="5403" max="5405" width="4.4257812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1" width="6" style="14" customWidth="1"/>
    <col min="5642" max="5642" width="5.5703125" style="14" customWidth="1"/>
    <col min="5643" max="5643" width="6.28515625" style="14" customWidth="1"/>
    <col min="5644" max="5645" width="4.140625" style="14"/>
    <col min="5646" max="5646" width="4.7109375" style="14" customWidth="1"/>
    <col min="5647" max="5647" width="4.140625" style="14"/>
    <col min="5648" max="5648" width="0.7109375" style="14" customWidth="1"/>
    <col min="5649" max="5649" width="5.7109375" style="14" customWidth="1"/>
    <col min="5650" max="5650" width="5.42578125" style="14" customWidth="1"/>
    <col min="5651" max="5651" width="4.42578125" style="14" customWidth="1"/>
    <col min="5652" max="5652" width="5.28515625" style="14" customWidth="1"/>
    <col min="5653" max="5657" width="4.42578125" style="14" customWidth="1"/>
    <col min="5658" max="5658" width="0.7109375" style="14" customWidth="1"/>
    <col min="5659" max="5661" width="4.4257812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7" width="6" style="14" customWidth="1"/>
    <col min="5898" max="5898" width="5.5703125" style="14" customWidth="1"/>
    <col min="5899" max="5899" width="6.28515625" style="14" customWidth="1"/>
    <col min="5900" max="5901" width="4.140625" style="14"/>
    <col min="5902" max="5902" width="4.7109375" style="14" customWidth="1"/>
    <col min="5903" max="5903" width="4.140625" style="14"/>
    <col min="5904" max="5904" width="0.7109375" style="14" customWidth="1"/>
    <col min="5905" max="5905" width="5.7109375" style="14" customWidth="1"/>
    <col min="5906" max="5906" width="5.42578125" style="14" customWidth="1"/>
    <col min="5907" max="5907" width="4.42578125" style="14" customWidth="1"/>
    <col min="5908" max="5908" width="5.28515625" style="14" customWidth="1"/>
    <col min="5909" max="5913" width="4.42578125" style="14" customWidth="1"/>
    <col min="5914" max="5914" width="0.7109375" style="14" customWidth="1"/>
    <col min="5915" max="5917" width="4.4257812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3" width="6" style="14" customWidth="1"/>
    <col min="6154" max="6154" width="5.5703125" style="14" customWidth="1"/>
    <col min="6155" max="6155" width="6.28515625" style="14" customWidth="1"/>
    <col min="6156" max="6157" width="4.140625" style="14"/>
    <col min="6158" max="6158" width="4.7109375" style="14" customWidth="1"/>
    <col min="6159" max="6159" width="4.140625" style="14"/>
    <col min="6160" max="6160" width="0.7109375" style="14" customWidth="1"/>
    <col min="6161" max="6161" width="5.7109375" style="14" customWidth="1"/>
    <col min="6162" max="6162" width="5.42578125" style="14" customWidth="1"/>
    <col min="6163" max="6163" width="4.42578125" style="14" customWidth="1"/>
    <col min="6164" max="6164" width="5.28515625" style="14" customWidth="1"/>
    <col min="6165" max="6169" width="4.42578125" style="14" customWidth="1"/>
    <col min="6170" max="6170" width="0.7109375" style="14" customWidth="1"/>
    <col min="6171" max="6173" width="4.4257812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09" width="6" style="14" customWidth="1"/>
    <col min="6410" max="6410" width="5.5703125" style="14" customWidth="1"/>
    <col min="6411" max="6411" width="6.28515625" style="14" customWidth="1"/>
    <col min="6412" max="6413" width="4.140625" style="14"/>
    <col min="6414" max="6414" width="4.7109375" style="14" customWidth="1"/>
    <col min="6415" max="6415" width="4.140625" style="14"/>
    <col min="6416" max="6416" width="0.7109375" style="14" customWidth="1"/>
    <col min="6417" max="6417" width="5.7109375" style="14" customWidth="1"/>
    <col min="6418" max="6418" width="5.42578125" style="14" customWidth="1"/>
    <col min="6419" max="6419" width="4.42578125" style="14" customWidth="1"/>
    <col min="6420" max="6420" width="5.28515625" style="14" customWidth="1"/>
    <col min="6421" max="6425" width="4.42578125" style="14" customWidth="1"/>
    <col min="6426" max="6426" width="0.7109375" style="14" customWidth="1"/>
    <col min="6427" max="6429" width="4.4257812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5" width="6" style="14" customWidth="1"/>
    <col min="6666" max="6666" width="5.5703125" style="14" customWidth="1"/>
    <col min="6667" max="6667" width="6.28515625" style="14" customWidth="1"/>
    <col min="6668" max="6669" width="4.140625" style="14"/>
    <col min="6670" max="6670" width="4.7109375" style="14" customWidth="1"/>
    <col min="6671" max="6671" width="4.140625" style="14"/>
    <col min="6672" max="6672" width="0.7109375" style="14" customWidth="1"/>
    <col min="6673" max="6673" width="5.7109375" style="14" customWidth="1"/>
    <col min="6674" max="6674" width="5.42578125" style="14" customWidth="1"/>
    <col min="6675" max="6675" width="4.42578125" style="14" customWidth="1"/>
    <col min="6676" max="6676" width="5.28515625" style="14" customWidth="1"/>
    <col min="6677" max="6681" width="4.42578125" style="14" customWidth="1"/>
    <col min="6682" max="6682" width="0.7109375" style="14" customWidth="1"/>
    <col min="6683" max="6685" width="4.4257812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1" width="6" style="14" customWidth="1"/>
    <col min="6922" max="6922" width="5.5703125" style="14" customWidth="1"/>
    <col min="6923" max="6923" width="6.28515625" style="14" customWidth="1"/>
    <col min="6924" max="6925" width="4.140625" style="14"/>
    <col min="6926" max="6926" width="4.7109375" style="14" customWidth="1"/>
    <col min="6927" max="6927" width="4.140625" style="14"/>
    <col min="6928" max="6928" width="0.7109375" style="14" customWidth="1"/>
    <col min="6929" max="6929" width="5.7109375" style="14" customWidth="1"/>
    <col min="6930" max="6930" width="5.42578125" style="14" customWidth="1"/>
    <col min="6931" max="6931" width="4.42578125" style="14" customWidth="1"/>
    <col min="6932" max="6932" width="5.28515625" style="14" customWidth="1"/>
    <col min="6933" max="6937" width="4.42578125" style="14" customWidth="1"/>
    <col min="6938" max="6938" width="0.7109375" style="14" customWidth="1"/>
    <col min="6939" max="6941" width="4.4257812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7" width="6" style="14" customWidth="1"/>
    <col min="7178" max="7178" width="5.5703125" style="14" customWidth="1"/>
    <col min="7179" max="7179" width="6.28515625" style="14" customWidth="1"/>
    <col min="7180" max="7181" width="4.140625" style="14"/>
    <col min="7182" max="7182" width="4.7109375" style="14" customWidth="1"/>
    <col min="7183" max="7183" width="4.140625" style="14"/>
    <col min="7184" max="7184" width="0.7109375" style="14" customWidth="1"/>
    <col min="7185" max="7185" width="5.7109375" style="14" customWidth="1"/>
    <col min="7186" max="7186" width="5.42578125" style="14" customWidth="1"/>
    <col min="7187" max="7187" width="4.42578125" style="14" customWidth="1"/>
    <col min="7188" max="7188" width="5.28515625" style="14" customWidth="1"/>
    <col min="7189" max="7193" width="4.42578125" style="14" customWidth="1"/>
    <col min="7194" max="7194" width="0.7109375" style="14" customWidth="1"/>
    <col min="7195" max="7197" width="4.4257812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3" width="6" style="14" customWidth="1"/>
    <col min="7434" max="7434" width="5.5703125" style="14" customWidth="1"/>
    <col min="7435" max="7435" width="6.28515625" style="14" customWidth="1"/>
    <col min="7436" max="7437" width="4.140625" style="14"/>
    <col min="7438" max="7438" width="4.7109375" style="14" customWidth="1"/>
    <col min="7439" max="7439" width="4.140625" style="14"/>
    <col min="7440" max="7440" width="0.7109375" style="14" customWidth="1"/>
    <col min="7441" max="7441" width="5.7109375" style="14" customWidth="1"/>
    <col min="7442" max="7442" width="5.42578125" style="14" customWidth="1"/>
    <col min="7443" max="7443" width="4.42578125" style="14" customWidth="1"/>
    <col min="7444" max="7444" width="5.28515625" style="14" customWidth="1"/>
    <col min="7445" max="7449" width="4.42578125" style="14" customWidth="1"/>
    <col min="7450" max="7450" width="0.7109375" style="14" customWidth="1"/>
    <col min="7451" max="7453" width="4.4257812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89" width="6" style="14" customWidth="1"/>
    <col min="7690" max="7690" width="5.5703125" style="14" customWidth="1"/>
    <col min="7691" max="7691" width="6.28515625" style="14" customWidth="1"/>
    <col min="7692" max="7693" width="4.140625" style="14"/>
    <col min="7694" max="7694" width="4.7109375" style="14" customWidth="1"/>
    <col min="7695" max="7695" width="4.140625" style="14"/>
    <col min="7696" max="7696" width="0.7109375" style="14" customWidth="1"/>
    <col min="7697" max="7697" width="5.7109375" style="14" customWidth="1"/>
    <col min="7698" max="7698" width="5.42578125" style="14" customWidth="1"/>
    <col min="7699" max="7699" width="4.42578125" style="14" customWidth="1"/>
    <col min="7700" max="7700" width="5.28515625" style="14" customWidth="1"/>
    <col min="7701" max="7705" width="4.42578125" style="14" customWidth="1"/>
    <col min="7706" max="7706" width="0.7109375" style="14" customWidth="1"/>
    <col min="7707" max="7709" width="4.4257812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5" width="6" style="14" customWidth="1"/>
    <col min="7946" max="7946" width="5.5703125" style="14" customWidth="1"/>
    <col min="7947" max="7947" width="6.28515625" style="14" customWidth="1"/>
    <col min="7948" max="7949" width="4.140625" style="14"/>
    <col min="7950" max="7950" width="4.7109375" style="14" customWidth="1"/>
    <col min="7951" max="7951" width="4.140625" style="14"/>
    <col min="7952" max="7952" width="0.7109375" style="14" customWidth="1"/>
    <col min="7953" max="7953" width="5.7109375" style="14" customWidth="1"/>
    <col min="7954" max="7954" width="5.42578125" style="14" customWidth="1"/>
    <col min="7955" max="7955" width="4.42578125" style="14" customWidth="1"/>
    <col min="7956" max="7956" width="5.28515625" style="14" customWidth="1"/>
    <col min="7957" max="7961" width="4.42578125" style="14" customWidth="1"/>
    <col min="7962" max="7962" width="0.7109375" style="14" customWidth="1"/>
    <col min="7963" max="7965" width="4.4257812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1" width="6" style="14" customWidth="1"/>
    <col min="8202" max="8202" width="5.5703125" style="14" customWidth="1"/>
    <col min="8203" max="8203" width="6.28515625" style="14" customWidth="1"/>
    <col min="8204" max="8205" width="4.140625" style="14"/>
    <col min="8206" max="8206" width="4.7109375" style="14" customWidth="1"/>
    <col min="8207" max="8207" width="4.140625" style="14"/>
    <col min="8208" max="8208" width="0.7109375" style="14" customWidth="1"/>
    <col min="8209" max="8209" width="5.7109375" style="14" customWidth="1"/>
    <col min="8210" max="8210" width="5.42578125" style="14" customWidth="1"/>
    <col min="8211" max="8211" width="4.42578125" style="14" customWidth="1"/>
    <col min="8212" max="8212" width="5.28515625" style="14" customWidth="1"/>
    <col min="8213" max="8217" width="4.42578125" style="14" customWidth="1"/>
    <col min="8218" max="8218" width="0.7109375" style="14" customWidth="1"/>
    <col min="8219" max="8221" width="4.4257812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7" width="6" style="14" customWidth="1"/>
    <col min="8458" max="8458" width="5.5703125" style="14" customWidth="1"/>
    <col min="8459" max="8459" width="6.28515625" style="14" customWidth="1"/>
    <col min="8460" max="8461" width="4.140625" style="14"/>
    <col min="8462" max="8462" width="4.7109375" style="14" customWidth="1"/>
    <col min="8463" max="8463" width="4.140625" style="14"/>
    <col min="8464" max="8464" width="0.7109375" style="14" customWidth="1"/>
    <col min="8465" max="8465" width="5.7109375" style="14" customWidth="1"/>
    <col min="8466" max="8466" width="5.42578125" style="14" customWidth="1"/>
    <col min="8467" max="8467" width="4.42578125" style="14" customWidth="1"/>
    <col min="8468" max="8468" width="5.28515625" style="14" customWidth="1"/>
    <col min="8469" max="8473" width="4.42578125" style="14" customWidth="1"/>
    <col min="8474" max="8474" width="0.7109375" style="14" customWidth="1"/>
    <col min="8475" max="8477" width="4.4257812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3" width="6" style="14" customWidth="1"/>
    <col min="8714" max="8714" width="5.5703125" style="14" customWidth="1"/>
    <col min="8715" max="8715" width="6.28515625" style="14" customWidth="1"/>
    <col min="8716" max="8717" width="4.140625" style="14"/>
    <col min="8718" max="8718" width="4.7109375" style="14" customWidth="1"/>
    <col min="8719" max="8719" width="4.140625" style="14"/>
    <col min="8720" max="8720" width="0.7109375" style="14" customWidth="1"/>
    <col min="8721" max="8721" width="5.7109375" style="14" customWidth="1"/>
    <col min="8722" max="8722" width="5.42578125" style="14" customWidth="1"/>
    <col min="8723" max="8723" width="4.42578125" style="14" customWidth="1"/>
    <col min="8724" max="8724" width="5.28515625" style="14" customWidth="1"/>
    <col min="8725" max="8729" width="4.42578125" style="14" customWidth="1"/>
    <col min="8730" max="8730" width="0.7109375" style="14" customWidth="1"/>
    <col min="8731" max="8733" width="4.4257812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69" width="6" style="14" customWidth="1"/>
    <col min="8970" max="8970" width="5.5703125" style="14" customWidth="1"/>
    <col min="8971" max="8971" width="6.28515625" style="14" customWidth="1"/>
    <col min="8972" max="8973" width="4.140625" style="14"/>
    <col min="8974" max="8974" width="4.7109375" style="14" customWidth="1"/>
    <col min="8975" max="8975" width="4.140625" style="14"/>
    <col min="8976" max="8976" width="0.7109375" style="14" customWidth="1"/>
    <col min="8977" max="8977" width="5.7109375" style="14" customWidth="1"/>
    <col min="8978" max="8978" width="5.42578125" style="14" customWidth="1"/>
    <col min="8979" max="8979" width="4.42578125" style="14" customWidth="1"/>
    <col min="8980" max="8980" width="5.28515625" style="14" customWidth="1"/>
    <col min="8981" max="8985" width="4.42578125" style="14" customWidth="1"/>
    <col min="8986" max="8986" width="0.7109375" style="14" customWidth="1"/>
    <col min="8987" max="8989" width="4.4257812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5" width="6" style="14" customWidth="1"/>
    <col min="9226" max="9226" width="5.5703125" style="14" customWidth="1"/>
    <col min="9227" max="9227" width="6.28515625" style="14" customWidth="1"/>
    <col min="9228" max="9229" width="4.140625" style="14"/>
    <col min="9230" max="9230" width="4.7109375" style="14" customWidth="1"/>
    <col min="9231" max="9231" width="4.140625" style="14"/>
    <col min="9232" max="9232" width="0.7109375" style="14" customWidth="1"/>
    <col min="9233" max="9233" width="5.7109375" style="14" customWidth="1"/>
    <col min="9234" max="9234" width="5.42578125" style="14" customWidth="1"/>
    <col min="9235" max="9235" width="4.42578125" style="14" customWidth="1"/>
    <col min="9236" max="9236" width="5.28515625" style="14" customWidth="1"/>
    <col min="9237" max="9241" width="4.42578125" style="14" customWidth="1"/>
    <col min="9242" max="9242" width="0.7109375" style="14" customWidth="1"/>
    <col min="9243" max="9245" width="4.4257812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1" width="6" style="14" customWidth="1"/>
    <col min="9482" max="9482" width="5.5703125" style="14" customWidth="1"/>
    <col min="9483" max="9483" width="6.28515625" style="14" customWidth="1"/>
    <col min="9484" max="9485" width="4.140625" style="14"/>
    <col min="9486" max="9486" width="4.7109375" style="14" customWidth="1"/>
    <col min="9487" max="9487" width="4.140625" style="14"/>
    <col min="9488" max="9488" width="0.7109375" style="14" customWidth="1"/>
    <col min="9489" max="9489" width="5.7109375" style="14" customWidth="1"/>
    <col min="9490" max="9490" width="5.42578125" style="14" customWidth="1"/>
    <col min="9491" max="9491" width="4.42578125" style="14" customWidth="1"/>
    <col min="9492" max="9492" width="5.28515625" style="14" customWidth="1"/>
    <col min="9493" max="9497" width="4.42578125" style="14" customWidth="1"/>
    <col min="9498" max="9498" width="0.7109375" style="14" customWidth="1"/>
    <col min="9499" max="9501" width="4.4257812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7" width="6" style="14" customWidth="1"/>
    <col min="9738" max="9738" width="5.5703125" style="14" customWidth="1"/>
    <col min="9739" max="9739" width="6.28515625" style="14" customWidth="1"/>
    <col min="9740" max="9741" width="4.140625" style="14"/>
    <col min="9742" max="9742" width="4.7109375" style="14" customWidth="1"/>
    <col min="9743" max="9743" width="4.140625" style="14"/>
    <col min="9744" max="9744" width="0.7109375" style="14" customWidth="1"/>
    <col min="9745" max="9745" width="5.7109375" style="14" customWidth="1"/>
    <col min="9746" max="9746" width="5.42578125" style="14" customWidth="1"/>
    <col min="9747" max="9747" width="4.42578125" style="14" customWidth="1"/>
    <col min="9748" max="9748" width="5.28515625" style="14" customWidth="1"/>
    <col min="9749" max="9753" width="4.42578125" style="14" customWidth="1"/>
    <col min="9754" max="9754" width="0.7109375" style="14" customWidth="1"/>
    <col min="9755" max="9757" width="4.4257812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3" width="6" style="14" customWidth="1"/>
    <col min="9994" max="9994" width="5.5703125" style="14" customWidth="1"/>
    <col min="9995" max="9995" width="6.28515625" style="14" customWidth="1"/>
    <col min="9996" max="9997" width="4.140625" style="14"/>
    <col min="9998" max="9998" width="4.7109375" style="14" customWidth="1"/>
    <col min="9999" max="9999" width="4.140625" style="14"/>
    <col min="10000" max="10000" width="0.7109375" style="14" customWidth="1"/>
    <col min="10001" max="10001" width="5.7109375" style="14" customWidth="1"/>
    <col min="10002" max="10002" width="5.42578125" style="14" customWidth="1"/>
    <col min="10003" max="10003" width="4.42578125" style="14" customWidth="1"/>
    <col min="10004" max="10004" width="5.28515625" style="14" customWidth="1"/>
    <col min="10005" max="10009" width="4.42578125" style="14" customWidth="1"/>
    <col min="10010" max="10010" width="0.7109375" style="14" customWidth="1"/>
    <col min="10011" max="10013" width="4.4257812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49" width="6" style="14" customWidth="1"/>
    <col min="10250" max="10250" width="5.5703125" style="14" customWidth="1"/>
    <col min="10251" max="10251" width="6.28515625" style="14" customWidth="1"/>
    <col min="10252" max="10253" width="4.140625" style="14"/>
    <col min="10254" max="10254" width="4.7109375" style="14" customWidth="1"/>
    <col min="10255" max="10255" width="4.140625" style="14"/>
    <col min="10256" max="10256" width="0.7109375" style="14" customWidth="1"/>
    <col min="10257" max="10257" width="5.7109375" style="14" customWidth="1"/>
    <col min="10258" max="10258" width="5.42578125" style="14" customWidth="1"/>
    <col min="10259" max="10259" width="4.42578125" style="14" customWidth="1"/>
    <col min="10260" max="10260" width="5.28515625" style="14" customWidth="1"/>
    <col min="10261" max="10265" width="4.42578125" style="14" customWidth="1"/>
    <col min="10266" max="10266" width="0.7109375" style="14" customWidth="1"/>
    <col min="10267" max="10269" width="4.4257812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5" width="6" style="14" customWidth="1"/>
    <col min="10506" max="10506" width="5.5703125" style="14" customWidth="1"/>
    <col min="10507" max="10507" width="6.28515625" style="14" customWidth="1"/>
    <col min="10508" max="10509" width="4.140625" style="14"/>
    <col min="10510" max="10510" width="4.7109375" style="14" customWidth="1"/>
    <col min="10511" max="10511" width="4.140625" style="14"/>
    <col min="10512" max="10512" width="0.7109375" style="14" customWidth="1"/>
    <col min="10513" max="10513" width="5.7109375" style="14" customWidth="1"/>
    <col min="10514" max="10514" width="5.42578125" style="14" customWidth="1"/>
    <col min="10515" max="10515" width="4.42578125" style="14" customWidth="1"/>
    <col min="10516" max="10516" width="5.28515625" style="14" customWidth="1"/>
    <col min="10517" max="10521" width="4.42578125" style="14" customWidth="1"/>
    <col min="10522" max="10522" width="0.7109375" style="14" customWidth="1"/>
    <col min="10523" max="10525" width="4.4257812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1" width="6" style="14" customWidth="1"/>
    <col min="10762" max="10762" width="5.5703125" style="14" customWidth="1"/>
    <col min="10763" max="10763" width="6.28515625" style="14" customWidth="1"/>
    <col min="10764" max="10765" width="4.140625" style="14"/>
    <col min="10766" max="10766" width="4.7109375" style="14" customWidth="1"/>
    <col min="10767" max="10767" width="4.140625" style="14"/>
    <col min="10768" max="10768" width="0.7109375" style="14" customWidth="1"/>
    <col min="10769" max="10769" width="5.7109375" style="14" customWidth="1"/>
    <col min="10770" max="10770" width="5.42578125" style="14" customWidth="1"/>
    <col min="10771" max="10771" width="4.42578125" style="14" customWidth="1"/>
    <col min="10772" max="10772" width="5.28515625" style="14" customWidth="1"/>
    <col min="10773" max="10777" width="4.42578125" style="14" customWidth="1"/>
    <col min="10778" max="10778" width="0.7109375" style="14" customWidth="1"/>
    <col min="10779" max="10781" width="4.4257812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7" width="6" style="14" customWidth="1"/>
    <col min="11018" max="11018" width="5.5703125" style="14" customWidth="1"/>
    <col min="11019" max="11019" width="6.28515625" style="14" customWidth="1"/>
    <col min="11020" max="11021" width="4.140625" style="14"/>
    <col min="11022" max="11022" width="4.7109375" style="14" customWidth="1"/>
    <col min="11023" max="11023" width="4.140625" style="14"/>
    <col min="11024" max="11024" width="0.7109375" style="14" customWidth="1"/>
    <col min="11025" max="11025" width="5.7109375" style="14" customWidth="1"/>
    <col min="11026" max="11026" width="5.42578125" style="14" customWidth="1"/>
    <col min="11027" max="11027" width="4.42578125" style="14" customWidth="1"/>
    <col min="11028" max="11028" width="5.28515625" style="14" customWidth="1"/>
    <col min="11029" max="11033" width="4.42578125" style="14" customWidth="1"/>
    <col min="11034" max="11034" width="0.7109375" style="14" customWidth="1"/>
    <col min="11035" max="11037" width="4.4257812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3" width="6" style="14" customWidth="1"/>
    <col min="11274" max="11274" width="5.5703125" style="14" customWidth="1"/>
    <col min="11275" max="11275" width="6.28515625" style="14" customWidth="1"/>
    <col min="11276" max="11277" width="4.140625" style="14"/>
    <col min="11278" max="11278" width="4.7109375" style="14" customWidth="1"/>
    <col min="11279" max="11279" width="4.140625" style="14"/>
    <col min="11280" max="11280" width="0.7109375" style="14" customWidth="1"/>
    <col min="11281" max="11281" width="5.7109375" style="14" customWidth="1"/>
    <col min="11282" max="11282" width="5.42578125" style="14" customWidth="1"/>
    <col min="11283" max="11283" width="4.42578125" style="14" customWidth="1"/>
    <col min="11284" max="11284" width="5.28515625" style="14" customWidth="1"/>
    <col min="11285" max="11289" width="4.42578125" style="14" customWidth="1"/>
    <col min="11290" max="11290" width="0.7109375" style="14" customWidth="1"/>
    <col min="11291" max="11293" width="4.4257812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29" width="6" style="14" customWidth="1"/>
    <col min="11530" max="11530" width="5.5703125" style="14" customWidth="1"/>
    <col min="11531" max="11531" width="6.28515625" style="14" customWidth="1"/>
    <col min="11532" max="11533" width="4.140625" style="14"/>
    <col min="11534" max="11534" width="4.7109375" style="14" customWidth="1"/>
    <col min="11535" max="11535" width="4.140625" style="14"/>
    <col min="11536" max="11536" width="0.7109375" style="14" customWidth="1"/>
    <col min="11537" max="11537" width="5.7109375" style="14" customWidth="1"/>
    <col min="11538" max="11538" width="5.42578125" style="14" customWidth="1"/>
    <col min="11539" max="11539" width="4.42578125" style="14" customWidth="1"/>
    <col min="11540" max="11540" width="5.28515625" style="14" customWidth="1"/>
    <col min="11541" max="11545" width="4.42578125" style="14" customWidth="1"/>
    <col min="11546" max="11546" width="0.7109375" style="14" customWidth="1"/>
    <col min="11547" max="11549" width="4.4257812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5" width="6" style="14" customWidth="1"/>
    <col min="11786" max="11786" width="5.5703125" style="14" customWidth="1"/>
    <col min="11787" max="11787" width="6.28515625" style="14" customWidth="1"/>
    <col min="11788" max="11789" width="4.140625" style="14"/>
    <col min="11790" max="11790" width="4.7109375" style="14" customWidth="1"/>
    <col min="11791" max="11791" width="4.140625" style="14"/>
    <col min="11792" max="11792" width="0.7109375" style="14" customWidth="1"/>
    <col min="11793" max="11793" width="5.7109375" style="14" customWidth="1"/>
    <col min="11794" max="11794" width="5.42578125" style="14" customWidth="1"/>
    <col min="11795" max="11795" width="4.42578125" style="14" customWidth="1"/>
    <col min="11796" max="11796" width="5.28515625" style="14" customWidth="1"/>
    <col min="11797" max="11801" width="4.42578125" style="14" customWidth="1"/>
    <col min="11802" max="11802" width="0.7109375" style="14" customWidth="1"/>
    <col min="11803" max="11805" width="4.4257812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1" width="6" style="14" customWidth="1"/>
    <col min="12042" max="12042" width="5.5703125" style="14" customWidth="1"/>
    <col min="12043" max="12043" width="6.28515625" style="14" customWidth="1"/>
    <col min="12044" max="12045" width="4.140625" style="14"/>
    <col min="12046" max="12046" width="4.7109375" style="14" customWidth="1"/>
    <col min="12047" max="12047" width="4.140625" style="14"/>
    <col min="12048" max="12048" width="0.7109375" style="14" customWidth="1"/>
    <col min="12049" max="12049" width="5.7109375" style="14" customWidth="1"/>
    <col min="12050" max="12050" width="5.42578125" style="14" customWidth="1"/>
    <col min="12051" max="12051" width="4.42578125" style="14" customWidth="1"/>
    <col min="12052" max="12052" width="5.28515625" style="14" customWidth="1"/>
    <col min="12053" max="12057" width="4.42578125" style="14" customWidth="1"/>
    <col min="12058" max="12058" width="0.7109375" style="14" customWidth="1"/>
    <col min="12059" max="12061" width="4.4257812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7" width="6" style="14" customWidth="1"/>
    <col min="12298" max="12298" width="5.5703125" style="14" customWidth="1"/>
    <col min="12299" max="12299" width="6.28515625" style="14" customWidth="1"/>
    <col min="12300" max="12301" width="4.140625" style="14"/>
    <col min="12302" max="12302" width="4.7109375" style="14" customWidth="1"/>
    <col min="12303" max="12303" width="4.140625" style="14"/>
    <col min="12304" max="12304" width="0.7109375" style="14" customWidth="1"/>
    <col min="12305" max="12305" width="5.7109375" style="14" customWidth="1"/>
    <col min="12306" max="12306" width="5.42578125" style="14" customWidth="1"/>
    <col min="12307" max="12307" width="4.42578125" style="14" customWidth="1"/>
    <col min="12308" max="12308" width="5.28515625" style="14" customWidth="1"/>
    <col min="12309" max="12313" width="4.42578125" style="14" customWidth="1"/>
    <col min="12314" max="12314" width="0.7109375" style="14" customWidth="1"/>
    <col min="12315" max="12317" width="4.4257812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3" width="6" style="14" customWidth="1"/>
    <col min="12554" max="12554" width="5.5703125" style="14" customWidth="1"/>
    <col min="12555" max="12555" width="6.28515625" style="14" customWidth="1"/>
    <col min="12556" max="12557" width="4.140625" style="14"/>
    <col min="12558" max="12558" width="4.7109375" style="14" customWidth="1"/>
    <col min="12559" max="12559" width="4.140625" style="14"/>
    <col min="12560" max="12560" width="0.7109375" style="14" customWidth="1"/>
    <col min="12561" max="12561" width="5.7109375" style="14" customWidth="1"/>
    <col min="12562" max="12562" width="5.42578125" style="14" customWidth="1"/>
    <col min="12563" max="12563" width="4.42578125" style="14" customWidth="1"/>
    <col min="12564" max="12564" width="5.28515625" style="14" customWidth="1"/>
    <col min="12565" max="12569" width="4.42578125" style="14" customWidth="1"/>
    <col min="12570" max="12570" width="0.7109375" style="14" customWidth="1"/>
    <col min="12571" max="12573" width="4.4257812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09" width="6" style="14" customWidth="1"/>
    <col min="12810" max="12810" width="5.5703125" style="14" customWidth="1"/>
    <col min="12811" max="12811" width="6.28515625" style="14" customWidth="1"/>
    <col min="12812" max="12813" width="4.140625" style="14"/>
    <col min="12814" max="12814" width="4.7109375" style="14" customWidth="1"/>
    <col min="12815" max="12815" width="4.140625" style="14"/>
    <col min="12816" max="12816" width="0.7109375" style="14" customWidth="1"/>
    <col min="12817" max="12817" width="5.7109375" style="14" customWidth="1"/>
    <col min="12818" max="12818" width="5.42578125" style="14" customWidth="1"/>
    <col min="12819" max="12819" width="4.42578125" style="14" customWidth="1"/>
    <col min="12820" max="12820" width="5.28515625" style="14" customWidth="1"/>
    <col min="12821" max="12825" width="4.42578125" style="14" customWidth="1"/>
    <col min="12826" max="12826" width="0.7109375" style="14" customWidth="1"/>
    <col min="12827" max="12829" width="4.4257812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5" width="6" style="14" customWidth="1"/>
    <col min="13066" max="13066" width="5.5703125" style="14" customWidth="1"/>
    <col min="13067" max="13067" width="6.28515625" style="14" customWidth="1"/>
    <col min="13068" max="13069" width="4.140625" style="14"/>
    <col min="13070" max="13070" width="4.7109375" style="14" customWidth="1"/>
    <col min="13071" max="13071" width="4.140625" style="14"/>
    <col min="13072" max="13072" width="0.7109375" style="14" customWidth="1"/>
    <col min="13073" max="13073" width="5.7109375" style="14" customWidth="1"/>
    <col min="13074" max="13074" width="5.42578125" style="14" customWidth="1"/>
    <col min="13075" max="13075" width="4.42578125" style="14" customWidth="1"/>
    <col min="13076" max="13076" width="5.28515625" style="14" customWidth="1"/>
    <col min="13077" max="13081" width="4.42578125" style="14" customWidth="1"/>
    <col min="13082" max="13082" width="0.7109375" style="14" customWidth="1"/>
    <col min="13083" max="13085" width="4.4257812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1" width="6" style="14" customWidth="1"/>
    <col min="13322" max="13322" width="5.5703125" style="14" customWidth="1"/>
    <col min="13323" max="13323" width="6.28515625" style="14" customWidth="1"/>
    <col min="13324" max="13325" width="4.140625" style="14"/>
    <col min="13326" max="13326" width="4.7109375" style="14" customWidth="1"/>
    <col min="13327" max="13327" width="4.140625" style="14"/>
    <col min="13328" max="13328" width="0.7109375" style="14" customWidth="1"/>
    <col min="13329" max="13329" width="5.7109375" style="14" customWidth="1"/>
    <col min="13330" max="13330" width="5.42578125" style="14" customWidth="1"/>
    <col min="13331" max="13331" width="4.42578125" style="14" customWidth="1"/>
    <col min="13332" max="13332" width="5.28515625" style="14" customWidth="1"/>
    <col min="13333" max="13337" width="4.42578125" style="14" customWidth="1"/>
    <col min="13338" max="13338" width="0.7109375" style="14" customWidth="1"/>
    <col min="13339" max="13341" width="4.4257812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7" width="6" style="14" customWidth="1"/>
    <col min="13578" max="13578" width="5.5703125" style="14" customWidth="1"/>
    <col min="13579" max="13579" width="6.28515625" style="14" customWidth="1"/>
    <col min="13580" max="13581" width="4.140625" style="14"/>
    <col min="13582" max="13582" width="4.7109375" style="14" customWidth="1"/>
    <col min="13583" max="13583" width="4.140625" style="14"/>
    <col min="13584" max="13584" width="0.7109375" style="14" customWidth="1"/>
    <col min="13585" max="13585" width="5.7109375" style="14" customWidth="1"/>
    <col min="13586" max="13586" width="5.42578125" style="14" customWidth="1"/>
    <col min="13587" max="13587" width="4.42578125" style="14" customWidth="1"/>
    <col min="13588" max="13588" width="5.28515625" style="14" customWidth="1"/>
    <col min="13589" max="13593" width="4.42578125" style="14" customWidth="1"/>
    <col min="13594" max="13594" width="0.7109375" style="14" customWidth="1"/>
    <col min="13595" max="13597" width="4.4257812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3" width="6" style="14" customWidth="1"/>
    <col min="13834" max="13834" width="5.5703125" style="14" customWidth="1"/>
    <col min="13835" max="13835" width="6.28515625" style="14" customWidth="1"/>
    <col min="13836" max="13837" width="4.140625" style="14"/>
    <col min="13838" max="13838" width="4.7109375" style="14" customWidth="1"/>
    <col min="13839" max="13839" width="4.140625" style="14"/>
    <col min="13840" max="13840" width="0.7109375" style="14" customWidth="1"/>
    <col min="13841" max="13841" width="5.7109375" style="14" customWidth="1"/>
    <col min="13842" max="13842" width="5.42578125" style="14" customWidth="1"/>
    <col min="13843" max="13843" width="4.42578125" style="14" customWidth="1"/>
    <col min="13844" max="13844" width="5.28515625" style="14" customWidth="1"/>
    <col min="13845" max="13849" width="4.42578125" style="14" customWidth="1"/>
    <col min="13850" max="13850" width="0.7109375" style="14" customWidth="1"/>
    <col min="13851" max="13853" width="4.4257812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89" width="6" style="14" customWidth="1"/>
    <col min="14090" max="14090" width="5.5703125" style="14" customWidth="1"/>
    <col min="14091" max="14091" width="6.28515625" style="14" customWidth="1"/>
    <col min="14092" max="14093" width="4.140625" style="14"/>
    <col min="14094" max="14094" width="4.7109375" style="14" customWidth="1"/>
    <col min="14095" max="14095" width="4.140625" style="14"/>
    <col min="14096" max="14096" width="0.7109375" style="14" customWidth="1"/>
    <col min="14097" max="14097" width="5.7109375" style="14" customWidth="1"/>
    <col min="14098" max="14098" width="5.42578125" style="14" customWidth="1"/>
    <col min="14099" max="14099" width="4.42578125" style="14" customWidth="1"/>
    <col min="14100" max="14100" width="5.28515625" style="14" customWidth="1"/>
    <col min="14101" max="14105" width="4.42578125" style="14" customWidth="1"/>
    <col min="14106" max="14106" width="0.7109375" style="14" customWidth="1"/>
    <col min="14107" max="14109" width="4.4257812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5" width="6" style="14" customWidth="1"/>
    <col min="14346" max="14346" width="5.5703125" style="14" customWidth="1"/>
    <col min="14347" max="14347" width="6.28515625" style="14" customWidth="1"/>
    <col min="14348" max="14349" width="4.140625" style="14"/>
    <col min="14350" max="14350" width="4.7109375" style="14" customWidth="1"/>
    <col min="14351" max="14351" width="4.140625" style="14"/>
    <col min="14352" max="14352" width="0.7109375" style="14" customWidth="1"/>
    <col min="14353" max="14353" width="5.7109375" style="14" customWidth="1"/>
    <col min="14354" max="14354" width="5.42578125" style="14" customWidth="1"/>
    <col min="14355" max="14355" width="4.42578125" style="14" customWidth="1"/>
    <col min="14356" max="14356" width="5.28515625" style="14" customWidth="1"/>
    <col min="14357" max="14361" width="4.42578125" style="14" customWidth="1"/>
    <col min="14362" max="14362" width="0.7109375" style="14" customWidth="1"/>
    <col min="14363" max="14365" width="4.4257812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1" width="6" style="14" customWidth="1"/>
    <col min="14602" max="14602" width="5.5703125" style="14" customWidth="1"/>
    <col min="14603" max="14603" width="6.28515625" style="14" customWidth="1"/>
    <col min="14604" max="14605" width="4.140625" style="14"/>
    <col min="14606" max="14606" width="4.7109375" style="14" customWidth="1"/>
    <col min="14607" max="14607" width="4.140625" style="14"/>
    <col min="14608" max="14608" width="0.7109375" style="14" customWidth="1"/>
    <col min="14609" max="14609" width="5.7109375" style="14" customWidth="1"/>
    <col min="14610" max="14610" width="5.42578125" style="14" customWidth="1"/>
    <col min="14611" max="14611" width="4.42578125" style="14" customWidth="1"/>
    <col min="14612" max="14612" width="5.28515625" style="14" customWidth="1"/>
    <col min="14613" max="14617" width="4.42578125" style="14" customWidth="1"/>
    <col min="14618" max="14618" width="0.7109375" style="14" customWidth="1"/>
    <col min="14619" max="14621" width="4.4257812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7" width="6" style="14" customWidth="1"/>
    <col min="14858" max="14858" width="5.5703125" style="14" customWidth="1"/>
    <col min="14859" max="14859" width="6.28515625" style="14" customWidth="1"/>
    <col min="14860" max="14861" width="4.140625" style="14"/>
    <col min="14862" max="14862" width="4.7109375" style="14" customWidth="1"/>
    <col min="14863" max="14863" width="4.140625" style="14"/>
    <col min="14864" max="14864" width="0.7109375" style="14" customWidth="1"/>
    <col min="14865" max="14865" width="5.7109375" style="14" customWidth="1"/>
    <col min="14866" max="14866" width="5.42578125" style="14" customWidth="1"/>
    <col min="14867" max="14867" width="4.42578125" style="14" customWidth="1"/>
    <col min="14868" max="14868" width="5.28515625" style="14" customWidth="1"/>
    <col min="14869" max="14873" width="4.42578125" style="14" customWidth="1"/>
    <col min="14874" max="14874" width="0.7109375" style="14" customWidth="1"/>
    <col min="14875" max="14877" width="4.4257812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3" width="6" style="14" customWidth="1"/>
    <col min="15114" max="15114" width="5.5703125" style="14" customWidth="1"/>
    <col min="15115" max="15115" width="6.28515625" style="14" customWidth="1"/>
    <col min="15116" max="15117" width="4.140625" style="14"/>
    <col min="15118" max="15118" width="4.7109375" style="14" customWidth="1"/>
    <col min="15119" max="15119" width="4.140625" style="14"/>
    <col min="15120" max="15120" width="0.7109375" style="14" customWidth="1"/>
    <col min="15121" max="15121" width="5.7109375" style="14" customWidth="1"/>
    <col min="15122" max="15122" width="5.42578125" style="14" customWidth="1"/>
    <col min="15123" max="15123" width="4.42578125" style="14" customWidth="1"/>
    <col min="15124" max="15124" width="5.28515625" style="14" customWidth="1"/>
    <col min="15125" max="15129" width="4.42578125" style="14" customWidth="1"/>
    <col min="15130" max="15130" width="0.7109375" style="14" customWidth="1"/>
    <col min="15131" max="15133" width="4.4257812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69" width="6" style="14" customWidth="1"/>
    <col min="15370" max="15370" width="5.5703125" style="14" customWidth="1"/>
    <col min="15371" max="15371" width="6.28515625" style="14" customWidth="1"/>
    <col min="15372" max="15373" width="4.140625" style="14"/>
    <col min="15374" max="15374" width="4.7109375" style="14" customWidth="1"/>
    <col min="15375" max="15375" width="4.140625" style="14"/>
    <col min="15376" max="15376" width="0.7109375" style="14" customWidth="1"/>
    <col min="15377" max="15377" width="5.7109375" style="14" customWidth="1"/>
    <col min="15378" max="15378" width="5.42578125" style="14" customWidth="1"/>
    <col min="15379" max="15379" width="4.42578125" style="14" customWidth="1"/>
    <col min="15380" max="15380" width="5.28515625" style="14" customWidth="1"/>
    <col min="15381" max="15385" width="4.42578125" style="14" customWidth="1"/>
    <col min="15386" max="15386" width="0.7109375" style="14" customWidth="1"/>
    <col min="15387" max="15389" width="4.4257812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5" width="6" style="14" customWidth="1"/>
    <col min="15626" max="15626" width="5.5703125" style="14" customWidth="1"/>
    <col min="15627" max="15627" width="6.28515625" style="14" customWidth="1"/>
    <col min="15628" max="15629" width="4.140625" style="14"/>
    <col min="15630" max="15630" width="4.7109375" style="14" customWidth="1"/>
    <col min="15631" max="15631" width="4.140625" style="14"/>
    <col min="15632" max="15632" width="0.7109375" style="14" customWidth="1"/>
    <col min="15633" max="15633" width="5.7109375" style="14" customWidth="1"/>
    <col min="15634" max="15634" width="5.42578125" style="14" customWidth="1"/>
    <col min="15635" max="15635" width="4.42578125" style="14" customWidth="1"/>
    <col min="15636" max="15636" width="5.28515625" style="14" customWidth="1"/>
    <col min="15637" max="15641" width="4.42578125" style="14" customWidth="1"/>
    <col min="15642" max="15642" width="0.7109375" style="14" customWidth="1"/>
    <col min="15643" max="15645" width="4.4257812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1" width="6" style="14" customWidth="1"/>
    <col min="15882" max="15882" width="5.5703125" style="14" customWidth="1"/>
    <col min="15883" max="15883" width="6.28515625" style="14" customWidth="1"/>
    <col min="15884" max="15885" width="4.140625" style="14"/>
    <col min="15886" max="15886" width="4.7109375" style="14" customWidth="1"/>
    <col min="15887" max="15887" width="4.140625" style="14"/>
    <col min="15888" max="15888" width="0.7109375" style="14" customWidth="1"/>
    <col min="15889" max="15889" width="5.7109375" style="14" customWidth="1"/>
    <col min="15890" max="15890" width="5.42578125" style="14" customWidth="1"/>
    <col min="15891" max="15891" width="4.42578125" style="14" customWidth="1"/>
    <col min="15892" max="15892" width="5.28515625" style="14" customWidth="1"/>
    <col min="15893" max="15897" width="4.42578125" style="14" customWidth="1"/>
    <col min="15898" max="15898" width="0.7109375" style="14" customWidth="1"/>
    <col min="15899" max="15901" width="4.4257812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7" width="6" style="14" customWidth="1"/>
    <col min="16138" max="16138" width="5.5703125" style="14" customWidth="1"/>
    <col min="16139" max="16139" width="6.28515625" style="14" customWidth="1"/>
    <col min="16140" max="16141" width="4.140625" style="14"/>
    <col min="16142" max="16142" width="4.7109375" style="14" customWidth="1"/>
    <col min="16143" max="16143" width="4.140625" style="14"/>
    <col min="16144" max="16144" width="0.7109375" style="14" customWidth="1"/>
    <col min="16145" max="16145" width="5.7109375" style="14" customWidth="1"/>
    <col min="16146" max="16146" width="5.42578125" style="14" customWidth="1"/>
    <col min="16147" max="16147" width="4.42578125" style="14" customWidth="1"/>
    <col min="16148" max="16148" width="5.28515625" style="14" customWidth="1"/>
    <col min="16149" max="16153" width="4.42578125" style="14" customWidth="1"/>
    <col min="16154" max="16154" width="0.7109375" style="14" customWidth="1"/>
    <col min="16155" max="16157" width="4.42578125" style="14" customWidth="1"/>
    <col min="16158" max="16384" width="4.140625" style="14"/>
  </cols>
  <sheetData>
    <row r="1" spans="1:29" ht="30" customHeight="1" x14ac:dyDescent="0.15">
      <c r="A1" s="6" t="s">
        <v>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.75" customHeight="1" x14ac:dyDescent="0.15"/>
    <row r="3" spans="1:29" ht="24" customHeight="1" thickBot="1" x14ac:dyDescent="0.2">
      <c r="R3" s="70" t="s">
        <v>70</v>
      </c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24.95" customHeight="1" x14ac:dyDescent="0.15">
      <c r="B4" s="76" t="s">
        <v>91</v>
      </c>
      <c r="C4" s="76"/>
      <c r="D4" s="76"/>
      <c r="E4" s="76"/>
      <c r="F4" s="76"/>
      <c r="G4" s="76"/>
      <c r="H4" s="76"/>
      <c r="I4" s="50" t="s">
        <v>13</v>
      </c>
      <c r="J4" s="76"/>
      <c r="K4" s="76"/>
      <c r="L4" s="77" t="s">
        <v>92</v>
      </c>
      <c r="M4" s="76"/>
      <c r="N4" s="78"/>
      <c r="O4" s="77" t="s">
        <v>93</v>
      </c>
      <c r="P4" s="76"/>
      <c r="Q4" s="76"/>
      <c r="R4" s="78"/>
      <c r="S4" s="50" t="s">
        <v>94</v>
      </c>
      <c r="T4" s="76"/>
      <c r="U4" s="78"/>
      <c r="V4" s="76" t="s">
        <v>95</v>
      </c>
      <c r="W4" s="76"/>
      <c r="X4" s="76"/>
      <c r="Y4" s="76"/>
      <c r="Z4" s="50" t="s">
        <v>96</v>
      </c>
      <c r="AA4" s="76"/>
      <c r="AB4" s="76"/>
      <c r="AC4" s="76"/>
    </row>
    <row r="5" spans="1:29" ht="24.95" customHeight="1" x14ac:dyDescent="0.15">
      <c r="B5" s="20"/>
      <c r="C5" s="20"/>
      <c r="D5" s="20"/>
      <c r="E5" s="20"/>
      <c r="F5" s="20"/>
      <c r="G5" s="20"/>
      <c r="H5" s="20"/>
      <c r="I5" s="52"/>
      <c r="J5" s="20"/>
      <c r="K5" s="20"/>
      <c r="L5" s="52"/>
      <c r="M5" s="20"/>
      <c r="N5" s="79"/>
      <c r="O5" s="52"/>
      <c r="P5" s="20"/>
      <c r="Q5" s="20"/>
      <c r="R5" s="79"/>
      <c r="S5" s="52"/>
      <c r="T5" s="20"/>
      <c r="U5" s="79"/>
      <c r="V5" s="20"/>
      <c r="W5" s="20"/>
      <c r="X5" s="20"/>
      <c r="Y5" s="20"/>
      <c r="Z5" s="52"/>
      <c r="AA5" s="20"/>
      <c r="AB5" s="20"/>
      <c r="AC5" s="20"/>
    </row>
    <row r="6" spans="1:29" ht="24.95" customHeight="1" x14ac:dyDescent="0.15">
      <c r="B6" s="80" t="s">
        <v>97</v>
      </c>
      <c r="C6" s="80"/>
      <c r="D6" s="80"/>
      <c r="E6" s="80"/>
      <c r="F6" s="80"/>
      <c r="G6" s="80"/>
      <c r="H6" s="10"/>
      <c r="I6" s="81">
        <v>3</v>
      </c>
      <c r="J6" s="82"/>
      <c r="K6" s="82"/>
      <c r="L6" s="30" t="s">
        <v>26</v>
      </c>
      <c r="M6" s="30"/>
      <c r="N6" s="30"/>
      <c r="O6" s="30" t="s">
        <v>26</v>
      </c>
      <c r="P6" s="30"/>
      <c r="Q6" s="30"/>
      <c r="R6" s="30"/>
      <c r="S6" s="30" t="s">
        <v>26</v>
      </c>
      <c r="T6" s="30"/>
      <c r="U6" s="30"/>
      <c r="V6" s="30" t="s">
        <v>25</v>
      </c>
      <c r="W6" s="30"/>
      <c r="X6" s="30"/>
      <c r="Y6" s="30"/>
      <c r="Z6" s="30" t="s">
        <v>25</v>
      </c>
      <c r="AA6" s="30"/>
      <c r="AB6" s="30"/>
      <c r="AC6" s="30"/>
    </row>
    <row r="7" spans="1:29" ht="24.95" customHeight="1" x14ac:dyDescent="0.15">
      <c r="B7" s="83" t="s">
        <v>98</v>
      </c>
      <c r="C7" s="83"/>
      <c r="D7" s="84"/>
      <c r="E7" s="13" t="s">
        <v>99</v>
      </c>
      <c r="F7" s="13"/>
      <c r="G7" s="13"/>
      <c r="H7" s="13"/>
      <c r="I7" s="29">
        <v>9</v>
      </c>
      <c r="J7" s="30"/>
      <c r="K7" s="30"/>
      <c r="L7" s="30">
        <v>2</v>
      </c>
      <c r="M7" s="30"/>
      <c r="N7" s="30"/>
      <c r="O7" s="30">
        <v>1</v>
      </c>
      <c r="P7" s="30"/>
      <c r="Q7" s="30"/>
      <c r="R7" s="30"/>
      <c r="S7" s="30">
        <v>1</v>
      </c>
      <c r="T7" s="30"/>
      <c r="U7" s="30"/>
      <c r="V7" s="30">
        <v>1</v>
      </c>
      <c r="W7" s="30"/>
      <c r="X7" s="30"/>
      <c r="Y7" s="30"/>
      <c r="Z7" s="30">
        <v>1</v>
      </c>
      <c r="AA7" s="30"/>
      <c r="AB7" s="30"/>
      <c r="AC7" s="30"/>
    </row>
    <row r="8" spans="1:29" ht="24.95" customHeight="1" x14ac:dyDescent="0.15">
      <c r="B8" s="85"/>
      <c r="C8" s="85"/>
      <c r="D8" s="86"/>
      <c r="E8" s="13" t="s">
        <v>100</v>
      </c>
      <c r="F8" s="13"/>
      <c r="G8" s="13"/>
      <c r="H8" s="13"/>
      <c r="I8" s="29">
        <v>2</v>
      </c>
      <c r="J8" s="30"/>
      <c r="K8" s="30"/>
      <c r="L8" s="30">
        <v>1</v>
      </c>
      <c r="M8" s="30"/>
      <c r="N8" s="30"/>
      <c r="O8" s="30" t="s">
        <v>25</v>
      </c>
      <c r="P8" s="30"/>
      <c r="Q8" s="30"/>
      <c r="R8" s="30"/>
      <c r="S8" s="30" t="s">
        <v>26</v>
      </c>
      <c r="T8" s="30"/>
      <c r="U8" s="30"/>
      <c r="V8" s="30" t="s">
        <v>25</v>
      </c>
      <c r="W8" s="30"/>
      <c r="X8" s="30"/>
      <c r="Y8" s="30"/>
      <c r="Z8" s="30" t="s">
        <v>25</v>
      </c>
      <c r="AA8" s="30"/>
      <c r="AB8" s="30"/>
      <c r="AC8" s="30"/>
    </row>
    <row r="9" spans="1:29" ht="24.95" customHeight="1" x14ac:dyDescent="0.15">
      <c r="B9" s="85"/>
      <c r="C9" s="85"/>
      <c r="D9" s="86"/>
      <c r="E9" s="87" t="s">
        <v>101</v>
      </c>
      <c r="F9" s="87"/>
      <c r="G9" s="87"/>
      <c r="H9" s="87"/>
      <c r="I9" s="29">
        <v>2</v>
      </c>
      <c r="J9" s="30"/>
      <c r="K9" s="30"/>
      <c r="L9" s="30">
        <v>0</v>
      </c>
      <c r="M9" s="30"/>
      <c r="N9" s="30"/>
      <c r="O9" s="30">
        <v>1</v>
      </c>
      <c r="P9" s="30"/>
      <c r="Q9" s="30"/>
      <c r="R9" s="30"/>
      <c r="S9" s="30" t="s">
        <v>26</v>
      </c>
      <c r="T9" s="30"/>
      <c r="U9" s="30"/>
      <c r="V9" s="30" t="s">
        <v>25</v>
      </c>
      <c r="W9" s="30"/>
      <c r="X9" s="30"/>
      <c r="Y9" s="30"/>
      <c r="Z9" s="30" t="s">
        <v>25</v>
      </c>
      <c r="AA9" s="30"/>
      <c r="AB9" s="30"/>
      <c r="AC9" s="30"/>
    </row>
    <row r="10" spans="1:29" ht="24.95" customHeight="1" x14ac:dyDescent="0.15">
      <c r="B10" s="88"/>
      <c r="C10" s="88"/>
      <c r="D10" s="89"/>
      <c r="E10" s="90" t="s">
        <v>102</v>
      </c>
      <c r="F10" s="91"/>
      <c r="G10" s="91"/>
      <c r="H10" s="92"/>
      <c r="I10" s="29">
        <v>3</v>
      </c>
      <c r="J10" s="30"/>
      <c r="K10" s="30"/>
      <c r="L10" s="30">
        <v>1</v>
      </c>
      <c r="M10" s="30"/>
      <c r="N10" s="30"/>
      <c r="O10" s="30" t="s">
        <v>25</v>
      </c>
      <c r="P10" s="30"/>
      <c r="Q10" s="30"/>
      <c r="R10" s="30"/>
      <c r="S10" s="30" t="s">
        <v>26</v>
      </c>
      <c r="T10" s="30"/>
      <c r="U10" s="30"/>
      <c r="V10" s="30" t="s">
        <v>25</v>
      </c>
      <c r="W10" s="30"/>
      <c r="X10" s="30"/>
      <c r="Y10" s="30"/>
      <c r="Z10" s="30" t="s">
        <v>25</v>
      </c>
      <c r="AA10" s="30"/>
      <c r="AB10" s="30"/>
      <c r="AC10" s="30"/>
    </row>
    <row r="11" spans="1:29" ht="24.95" customHeight="1" x14ac:dyDescent="0.15">
      <c r="B11" s="20" t="s">
        <v>103</v>
      </c>
      <c r="C11" s="20"/>
      <c r="D11" s="20"/>
      <c r="E11" s="20"/>
      <c r="F11" s="20"/>
      <c r="G11" s="20"/>
      <c r="H11" s="20"/>
      <c r="I11" s="34">
        <v>41</v>
      </c>
      <c r="J11" s="35"/>
      <c r="K11" s="35"/>
      <c r="L11" s="35">
        <v>18</v>
      </c>
      <c r="M11" s="35"/>
      <c r="N11" s="35"/>
      <c r="O11" s="35" t="s">
        <v>25</v>
      </c>
      <c r="P11" s="35"/>
      <c r="Q11" s="35"/>
      <c r="R11" s="35"/>
      <c r="S11" s="35" t="s">
        <v>25</v>
      </c>
      <c r="T11" s="35"/>
      <c r="U11" s="35"/>
      <c r="V11" s="35" t="s">
        <v>25</v>
      </c>
      <c r="W11" s="35"/>
      <c r="X11" s="35"/>
      <c r="Y11" s="35"/>
      <c r="Z11" s="35" t="s">
        <v>25</v>
      </c>
      <c r="AA11" s="35"/>
      <c r="AB11" s="35"/>
      <c r="AC11" s="35"/>
    </row>
    <row r="12" spans="1:29" ht="24.95" customHeight="1" thickBot="1" x14ac:dyDescent="0.2"/>
    <row r="13" spans="1:29" ht="24.95" customHeight="1" x14ac:dyDescent="0.15">
      <c r="B13" s="93"/>
      <c r="C13" s="94" t="s">
        <v>104</v>
      </c>
      <c r="D13" s="94"/>
      <c r="E13" s="94"/>
      <c r="F13" s="94"/>
      <c r="G13" s="95"/>
      <c r="H13" s="96" t="s">
        <v>105</v>
      </c>
      <c r="I13" s="97"/>
      <c r="J13" s="97"/>
      <c r="K13" s="98"/>
      <c r="L13" s="50" t="s">
        <v>106</v>
      </c>
      <c r="M13" s="76"/>
      <c r="N13" s="76"/>
      <c r="O13" s="76"/>
      <c r="P13" s="78"/>
      <c r="Q13" s="76" t="s">
        <v>107</v>
      </c>
      <c r="R13" s="76"/>
      <c r="S13" s="76"/>
      <c r="T13" s="48" t="s">
        <v>108</v>
      </c>
      <c r="U13" s="48"/>
      <c r="V13" s="48"/>
      <c r="W13" s="48" t="s">
        <v>109</v>
      </c>
      <c r="X13" s="48"/>
      <c r="Y13" s="48"/>
      <c r="Z13" s="48"/>
      <c r="AA13" s="76" t="s">
        <v>110</v>
      </c>
      <c r="AB13" s="76"/>
      <c r="AC13" s="76"/>
    </row>
    <row r="14" spans="1:29" ht="24.95" customHeight="1" x14ac:dyDescent="0.15">
      <c r="B14" s="33"/>
      <c r="C14" s="99"/>
      <c r="D14" s="99"/>
      <c r="E14" s="99"/>
      <c r="F14" s="99"/>
      <c r="G14" s="100"/>
      <c r="H14" s="101"/>
      <c r="I14" s="102"/>
      <c r="J14" s="102"/>
      <c r="K14" s="103"/>
      <c r="L14" s="52"/>
      <c r="M14" s="20"/>
      <c r="N14" s="20"/>
      <c r="O14" s="20"/>
      <c r="P14" s="79"/>
      <c r="Q14" s="20"/>
      <c r="R14" s="20"/>
      <c r="S14" s="20"/>
      <c r="T14" s="51"/>
      <c r="U14" s="51"/>
      <c r="V14" s="51"/>
      <c r="W14" s="51"/>
      <c r="X14" s="51"/>
      <c r="Y14" s="51"/>
      <c r="Z14" s="51"/>
      <c r="AA14" s="20"/>
      <c r="AB14" s="20"/>
      <c r="AC14" s="20"/>
    </row>
    <row r="15" spans="1:29" ht="24.95" customHeight="1" x14ac:dyDescent="0.15">
      <c r="C15" s="30" t="s">
        <v>26</v>
      </c>
      <c r="D15" s="30"/>
      <c r="E15" s="30"/>
      <c r="F15" s="30"/>
      <c r="G15" s="30"/>
      <c r="H15" s="30" t="s">
        <v>26</v>
      </c>
      <c r="I15" s="30"/>
      <c r="J15" s="30"/>
      <c r="K15" s="30"/>
      <c r="L15" s="30" t="s">
        <v>26</v>
      </c>
      <c r="M15" s="30"/>
      <c r="N15" s="30"/>
      <c r="O15" s="30"/>
      <c r="P15" s="30"/>
      <c r="Q15" s="30">
        <v>1</v>
      </c>
      <c r="R15" s="30"/>
      <c r="S15" s="30"/>
      <c r="T15" s="30">
        <v>1</v>
      </c>
      <c r="U15" s="30"/>
      <c r="V15" s="30"/>
      <c r="W15" s="30">
        <v>0</v>
      </c>
      <c r="X15" s="30"/>
      <c r="Y15" s="30"/>
      <c r="Z15" s="30"/>
      <c r="AA15" s="30">
        <v>1</v>
      </c>
      <c r="AB15" s="30"/>
      <c r="AC15" s="30"/>
    </row>
    <row r="16" spans="1:29" ht="24.95" customHeight="1" x14ac:dyDescent="0.15">
      <c r="C16" s="30" t="s">
        <v>26</v>
      </c>
      <c r="D16" s="30"/>
      <c r="E16" s="30"/>
      <c r="F16" s="30"/>
      <c r="G16" s="30"/>
      <c r="H16" s="30">
        <v>1</v>
      </c>
      <c r="I16" s="30"/>
      <c r="J16" s="30"/>
      <c r="K16" s="30"/>
      <c r="L16" s="30">
        <v>1</v>
      </c>
      <c r="M16" s="30"/>
      <c r="N16" s="30"/>
      <c r="O16" s="30"/>
      <c r="P16" s="30"/>
      <c r="Q16" s="30" t="s">
        <v>26</v>
      </c>
      <c r="R16" s="30"/>
      <c r="S16" s="30"/>
      <c r="T16" s="30" t="s">
        <v>26</v>
      </c>
      <c r="U16" s="30"/>
      <c r="V16" s="30"/>
      <c r="W16" s="30">
        <v>1</v>
      </c>
      <c r="X16" s="30"/>
      <c r="Y16" s="30"/>
      <c r="Z16" s="30"/>
      <c r="AA16" s="30" t="s">
        <v>26</v>
      </c>
      <c r="AB16" s="30"/>
      <c r="AC16" s="30"/>
    </row>
    <row r="17" spans="2:29" ht="24.95" customHeight="1" x14ac:dyDescent="0.15">
      <c r="C17" s="30" t="s">
        <v>26</v>
      </c>
      <c r="D17" s="30"/>
      <c r="E17" s="30"/>
      <c r="F17" s="30"/>
      <c r="G17" s="30"/>
      <c r="H17" s="30">
        <v>1</v>
      </c>
      <c r="I17" s="30"/>
      <c r="J17" s="30"/>
      <c r="K17" s="30"/>
      <c r="L17" s="30" t="s">
        <v>26</v>
      </c>
      <c r="M17" s="30"/>
      <c r="N17" s="30"/>
      <c r="O17" s="30"/>
      <c r="P17" s="30"/>
      <c r="Q17" s="30" t="s">
        <v>26</v>
      </c>
      <c r="R17" s="30"/>
      <c r="S17" s="30"/>
      <c r="T17" s="30" t="s">
        <v>26</v>
      </c>
      <c r="U17" s="30"/>
      <c r="V17" s="30"/>
      <c r="W17" s="30" t="s">
        <v>26</v>
      </c>
      <c r="X17" s="30"/>
      <c r="Y17" s="30"/>
      <c r="Z17" s="30"/>
      <c r="AA17" s="30" t="s">
        <v>26</v>
      </c>
      <c r="AB17" s="30"/>
      <c r="AC17" s="30"/>
    </row>
    <row r="18" spans="2:29" ht="24.95" customHeight="1" x14ac:dyDescent="0.15">
      <c r="C18" s="30" t="s">
        <v>26</v>
      </c>
      <c r="D18" s="30"/>
      <c r="E18" s="30"/>
      <c r="F18" s="30"/>
      <c r="G18" s="30"/>
      <c r="H18" s="30" t="s">
        <v>26</v>
      </c>
      <c r="I18" s="30"/>
      <c r="J18" s="30"/>
      <c r="K18" s="30"/>
      <c r="L18" s="30">
        <v>1</v>
      </c>
      <c r="M18" s="30"/>
      <c r="N18" s="30"/>
      <c r="O18" s="30"/>
      <c r="P18" s="30"/>
      <c r="Q18" s="30" t="s">
        <v>26</v>
      </c>
      <c r="R18" s="30"/>
      <c r="S18" s="30"/>
      <c r="T18" s="30" t="s">
        <v>26</v>
      </c>
      <c r="U18" s="30"/>
      <c r="V18" s="30"/>
      <c r="W18" s="30" t="s">
        <v>26</v>
      </c>
      <c r="X18" s="30"/>
      <c r="Y18" s="30"/>
      <c r="Z18" s="30"/>
      <c r="AA18" s="30" t="s">
        <v>26</v>
      </c>
      <c r="AB18" s="30"/>
      <c r="AC18" s="30"/>
    </row>
    <row r="19" spans="2:29" ht="24.95" customHeight="1" x14ac:dyDescent="0.15">
      <c r="C19" s="30" t="s">
        <v>26</v>
      </c>
      <c r="D19" s="30"/>
      <c r="E19" s="30"/>
      <c r="F19" s="30"/>
      <c r="G19" s="30"/>
      <c r="H19" s="30">
        <v>1</v>
      </c>
      <c r="I19" s="30"/>
      <c r="J19" s="30"/>
      <c r="K19" s="30"/>
      <c r="L19" s="30">
        <v>1</v>
      </c>
      <c r="M19" s="30"/>
      <c r="N19" s="30"/>
      <c r="O19" s="30"/>
      <c r="P19" s="30"/>
      <c r="Q19" s="30" t="s">
        <v>26</v>
      </c>
      <c r="R19" s="30"/>
      <c r="S19" s="30"/>
      <c r="T19" s="30" t="s">
        <v>26</v>
      </c>
      <c r="U19" s="30"/>
      <c r="V19" s="30"/>
      <c r="W19" s="30" t="s">
        <v>26</v>
      </c>
      <c r="X19" s="30"/>
      <c r="Y19" s="30"/>
      <c r="Z19" s="30"/>
      <c r="AA19" s="30" t="s">
        <v>26</v>
      </c>
      <c r="AB19" s="30"/>
      <c r="AC19" s="30"/>
    </row>
    <row r="20" spans="2:29" ht="24.95" customHeight="1" x14ac:dyDescent="0.15">
      <c r="B20" s="33"/>
      <c r="C20" s="35" t="s">
        <v>26</v>
      </c>
      <c r="D20" s="35"/>
      <c r="E20" s="35"/>
      <c r="F20" s="35"/>
      <c r="G20" s="35"/>
      <c r="H20" s="35">
        <v>23</v>
      </c>
      <c r="I20" s="35"/>
      <c r="J20" s="35"/>
      <c r="K20" s="35"/>
      <c r="L20" s="35" t="s">
        <v>26</v>
      </c>
      <c r="M20" s="35"/>
      <c r="N20" s="35"/>
      <c r="O20" s="35"/>
      <c r="P20" s="35"/>
      <c r="Q20" s="35" t="s">
        <v>26</v>
      </c>
      <c r="R20" s="35"/>
      <c r="S20" s="35"/>
      <c r="T20" s="35" t="s">
        <v>26</v>
      </c>
      <c r="U20" s="35"/>
      <c r="V20" s="35"/>
      <c r="W20" s="35" t="s">
        <v>26</v>
      </c>
      <c r="X20" s="35"/>
      <c r="Y20" s="35"/>
      <c r="Z20" s="35"/>
      <c r="AA20" s="35" t="s">
        <v>26</v>
      </c>
      <c r="AB20" s="35"/>
      <c r="AC20" s="35"/>
    </row>
    <row r="21" spans="2:29" ht="24.95" customHeight="1" x14ac:dyDescent="0.15">
      <c r="T21" s="43" t="s">
        <v>89</v>
      </c>
      <c r="U21" s="43"/>
      <c r="V21" s="43"/>
      <c r="W21" s="43"/>
      <c r="X21" s="43"/>
      <c r="Y21" s="43"/>
      <c r="Z21" s="43"/>
      <c r="AA21" s="43"/>
      <c r="AB21" s="43"/>
      <c r="AC21" s="43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70" t="s">
        <v>70</v>
      </c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2:29" ht="24.95" customHeight="1" x14ac:dyDescent="0.15">
      <c r="B25" s="104"/>
      <c r="C25" s="72" t="s">
        <v>112</v>
      </c>
      <c r="D25" s="72"/>
      <c r="E25" s="72"/>
      <c r="F25" s="72"/>
      <c r="G25" s="72"/>
      <c r="H25" s="72"/>
      <c r="I25" s="72"/>
      <c r="J25" s="72"/>
      <c r="K25" s="72"/>
      <c r="L25" s="9" t="s">
        <v>113</v>
      </c>
      <c r="M25" s="72"/>
      <c r="N25" s="72"/>
      <c r="O25" s="7"/>
      <c r="P25" s="9" t="s">
        <v>112</v>
      </c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9" t="s">
        <v>113</v>
      </c>
      <c r="AB25" s="72"/>
      <c r="AC25" s="72"/>
    </row>
    <row r="26" spans="2:29" ht="24.95" customHeight="1" x14ac:dyDescent="0.15">
      <c r="C26" s="42" t="s">
        <v>114</v>
      </c>
      <c r="D26" s="42"/>
      <c r="E26" s="42"/>
      <c r="F26" s="42"/>
      <c r="G26" s="42"/>
      <c r="H26" s="42"/>
      <c r="I26" s="42"/>
      <c r="J26" s="42"/>
      <c r="K26" s="42"/>
      <c r="L26" s="43" t="s">
        <v>115</v>
      </c>
      <c r="M26" s="43"/>
      <c r="N26" s="43"/>
      <c r="O26" s="43"/>
      <c r="P26" s="105"/>
      <c r="Q26" s="106" t="s">
        <v>116</v>
      </c>
      <c r="R26" s="106"/>
      <c r="S26" s="106"/>
      <c r="T26" s="106"/>
      <c r="U26" s="106"/>
      <c r="V26" s="106"/>
      <c r="W26" s="106"/>
      <c r="X26" s="106"/>
      <c r="Y26" s="106"/>
      <c r="AA26" s="23" t="s">
        <v>117</v>
      </c>
      <c r="AB26" s="23"/>
      <c r="AC26" s="23"/>
    </row>
    <row r="27" spans="2:29" ht="24.95" customHeight="1" x14ac:dyDescent="0.15">
      <c r="C27" s="106" t="s">
        <v>118</v>
      </c>
      <c r="D27" s="106"/>
      <c r="E27" s="106"/>
      <c r="F27" s="106"/>
      <c r="G27" s="106"/>
      <c r="H27" s="106"/>
      <c r="I27" s="106"/>
      <c r="J27" s="106"/>
      <c r="K27" s="106"/>
      <c r="L27" s="23" t="s">
        <v>119</v>
      </c>
      <c r="M27" s="23"/>
      <c r="N27" s="23"/>
      <c r="O27" s="23"/>
      <c r="P27" s="105"/>
      <c r="Q27" s="106" t="s">
        <v>120</v>
      </c>
      <c r="R27" s="106"/>
      <c r="S27" s="106"/>
      <c r="T27" s="106"/>
      <c r="U27" s="106"/>
      <c r="V27" s="106"/>
      <c r="W27" s="106"/>
      <c r="X27" s="106"/>
      <c r="Y27" s="106"/>
      <c r="AA27" s="23" t="s">
        <v>121</v>
      </c>
      <c r="AB27" s="23"/>
      <c r="AC27" s="23"/>
    </row>
    <row r="28" spans="2:29" ht="24.95" customHeight="1" x14ac:dyDescent="0.15">
      <c r="C28" s="106" t="s">
        <v>122</v>
      </c>
      <c r="D28" s="106"/>
      <c r="E28" s="106"/>
      <c r="F28" s="106"/>
      <c r="G28" s="106"/>
      <c r="H28" s="106"/>
      <c r="I28" s="106"/>
      <c r="J28" s="106"/>
      <c r="K28" s="106"/>
      <c r="L28" s="23" t="s">
        <v>117</v>
      </c>
      <c r="M28" s="23"/>
      <c r="N28" s="23"/>
      <c r="O28" s="23"/>
      <c r="P28" s="105"/>
      <c r="Q28" s="106" t="s">
        <v>123</v>
      </c>
      <c r="R28" s="106"/>
      <c r="S28" s="106"/>
      <c r="T28" s="106"/>
      <c r="U28" s="106"/>
      <c r="V28" s="106"/>
      <c r="W28" s="106"/>
      <c r="X28" s="106"/>
      <c r="Y28" s="106"/>
      <c r="AA28" s="23" t="s">
        <v>124</v>
      </c>
      <c r="AB28" s="23"/>
      <c r="AC28" s="23"/>
    </row>
    <row r="29" spans="2:29" ht="24.95" customHeight="1" x14ac:dyDescent="0.15">
      <c r="C29" s="106" t="s">
        <v>125</v>
      </c>
      <c r="D29" s="106"/>
      <c r="E29" s="106"/>
      <c r="F29" s="106"/>
      <c r="G29" s="106"/>
      <c r="H29" s="106"/>
      <c r="I29" s="106"/>
      <c r="J29" s="106"/>
      <c r="K29" s="106"/>
      <c r="L29" s="23" t="s">
        <v>126</v>
      </c>
      <c r="M29" s="23"/>
      <c r="N29" s="23"/>
      <c r="O29" s="23"/>
      <c r="P29" s="105"/>
      <c r="Q29" s="106" t="s">
        <v>127</v>
      </c>
      <c r="R29" s="106"/>
      <c r="S29" s="106"/>
      <c r="T29" s="106"/>
      <c r="U29" s="106"/>
      <c r="V29" s="106"/>
      <c r="W29" s="106"/>
      <c r="X29" s="106"/>
      <c r="Y29" s="106"/>
      <c r="AA29" s="23" t="s">
        <v>128</v>
      </c>
      <c r="AB29" s="23"/>
      <c r="AC29" s="23"/>
    </row>
    <row r="30" spans="2:29" ht="24.95" customHeight="1" x14ac:dyDescent="0.15">
      <c r="C30" s="106" t="s">
        <v>129</v>
      </c>
      <c r="D30" s="106"/>
      <c r="E30" s="106"/>
      <c r="F30" s="106"/>
      <c r="G30" s="106"/>
      <c r="H30" s="106"/>
      <c r="I30" s="106"/>
      <c r="J30" s="106"/>
      <c r="K30" s="106"/>
      <c r="L30" s="23" t="s">
        <v>130</v>
      </c>
      <c r="M30" s="23"/>
      <c r="N30" s="23"/>
      <c r="O30" s="23"/>
      <c r="P30" s="105"/>
      <c r="Q30" s="106" t="s">
        <v>131</v>
      </c>
      <c r="R30" s="106"/>
      <c r="S30" s="106"/>
      <c r="T30" s="106"/>
      <c r="U30" s="106"/>
      <c r="V30" s="106"/>
      <c r="W30" s="106"/>
      <c r="X30" s="106"/>
      <c r="Y30" s="106"/>
      <c r="AA30" s="23" t="s">
        <v>132</v>
      </c>
      <c r="AB30" s="23"/>
      <c r="AC30" s="23"/>
    </row>
    <row r="31" spans="2:29" ht="24.95" customHeight="1" x14ac:dyDescent="0.15">
      <c r="C31" s="106" t="s">
        <v>133</v>
      </c>
      <c r="D31" s="106"/>
      <c r="E31" s="106"/>
      <c r="F31" s="106"/>
      <c r="G31" s="106"/>
      <c r="H31" s="106"/>
      <c r="I31" s="106"/>
      <c r="J31" s="106"/>
      <c r="K31" s="106"/>
      <c r="L31" s="23" t="s">
        <v>134</v>
      </c>
      <c r="M31" s="23"/>
      <c r="N31" s="23"/>
      <c r="O31" s="23"/>
      <c r="P31" s="105"/>
      <c r="Q31" s="106" t="s">
        <v>135</v>
      </c>
      <c r="R31" s="106"/>
      <c r="S31" s="106"/>
      <c r="T31" s="106"/>
      <c r="U31" s="106"/>
      <c r="V31" s="106"/>
      <c r="W31" s="106"/>
      <c r="X31" s="106"/>
      <c r="Y31" s="106"/>
      <c r="AA31" s="23" t="s">
        <v>132</v>
      </c>
      <c r="AB31" s="23"/>
      <c r="AC31" s="23"/>
    </row>
    <row r="32" spans="2:29" ht="24.95" customHeight="1" x14ac:dyDescent="0.15">
      <c r="C32" s="106" t="s">
        <v>136</v>
      </c>
      <c r="D32" s="106"/>
      <c r="E32" s="106"/>
      <c r="F32" s="106"/>
      <c r="G32" s="106"/>
      <c r="H32" s="106"/>
      <c r="I32" s="106"/>
      <c r="J32" s="106"/>
      <c r="K32" s="106"/>
      <c r="L32" s="23" t="s">
        <v>137</v>
      </c>
      <c r="M32" s="23"/>
      <c r="N32" s="23"/>
      <c r="O32" s="23"/>
      <c r="P32" s="105"/>
      <c r="Q32" s="106" t="s">
        <v>138</v>
      </c>
      <c r="R32" s="106"/>
      <c r="S32" s="106"/>
      <c r="T32" s="106"/>
      <c r="U32" s="106"/>
      <c r="V32" s="106"/>
      <c r="W32" s="106"/>
      <c r="X32" s="106"/>
      <c r="Y32" s="106"/>
      <c r="AA32" s="23" t="s">
        <v>139</v>
      </c>
      <c r="AB32" s="23"/>
      <c r="AC32" s="23"/>
    </row>
    <row r="33" spans="2:29" ht="24.95" customHeight="1" x14ac:dyDescent="0.15">
      <c r="C33" s="106" t="s">
        <v>140</v>
      </c>
      <c r="D33" s="106"/>
      <c r="E33" s="106"/>
      <c r="F33" s="106"/>
      <c r="G33" s="106"/>
      <c r="H33" s="106"/>
      <c r="I33" s="106"/>
      <c r="J33" s="106"/>
      <c r="K33" s="106"/>
      <c r="L33" s="23" t="s">
        <v>117</v>
      </c>
      <c r="M33" s="23"/>
      <c r="N33" s="23"/>
      <c r="O33" s="23"/>
      <c r="P33" s="105"/>
      <c r="Q33" s="106" t="s">
        <v>141</v>
      </c>
      <c r="R33" s="106"/>
      <c r="S33" s="106"/>
      <c r="T33" s="106"/>
      <c r="U33" s="106"/>
      <c r="V33" s="106"/>
      <c r="W33" s="106"/>
      <c r="X33" s="106"/>
      <c r="Y33" s="106"/>
      <c r="AA33" s="23" t="s">
        <v>128</v>
      </c>
      <c r="AB33" s="23"/>
      <c r="AC33" s="23"/>
    </row>
    <row r="34" spans="2:29" ht="24.95" customHeight="1" x14ac:dyDescent="0.15">
      <c r="C34" s="106" t="s">
        <v>142</v>
      </c>
      <c r="D34" s="106"/>
      <c r="E34" s="106"/>
      <c r="F34" s="106"/>
      <c r="G34" s="106"/>
      <c r="H34" s="106"/>
      <c r="I34" s="106"/>
      <c r="J34" s="106"/>
      <c r="K34" s="106"/>
      <c r="L34" s="23" t="s">
        <v>117</v>
      </c>
      <c r="M34" s="23"/>
      <c r="N34" s="23"/>
      <c r="O34" s="23"/>
      <c r="P34" s="105"/>
      <c r="Q34" s="106" t="s">
        <v>143</v>
      </c>
      <c r="R34" s="106"/>
      <c r="S34" s="106"/>
      <c r="T34" s="106"/>
      <c r="U34" s="106"/>
      <c r="V34" s="106"/>
      <c r="W34" s="106"/>
      <c r="X34" s="106"/>
      <c r="Y34" s="106"/>
      <c r="AA34" s="23" t="s">
        <v>128</v>
      </c>
      <c r="AB34" s="23"/>
      <c r="AC34" s="23"/>
    </row>
    <row r="35" spans="2:29" ht="24.95" customHeight="1" x14ac:dyDescent="0.15">
      <c r="C35" s="106" t="s">
        <v>144</v>
      </c>
      <c r="D35" s="106"/>
      <c r="E35" s="106"/>
      <c r="F35" s="106"/>
      <c r="G35" s="106"/>
      <c r="H35" s="106"/>
      <c r="I35" s="106"/>
      <c r="J35" s="106"/>
      <c r="K35" s="106"/>
      <c r="L35" s="23" t="s">
        <v>145</v>
      </c>
      <c r="M35" s="23"/>
      <c r="N35" s="23"/>
      <c r="O35" s="107"/>
      <c r="P35" s="105"/>
      <c r="Q35" s="87" t="s">
        <v>146</v>
      </c>
      <c r="R35" s="87"/>
      <c r="S35" s="87"/>
      <c r="T35" s="87"/>
      <c r="U35" s="87"/>
      <c r="V35" s="87"/>
      <c r="W35" s="87"/>
      <c r="X35" s="87"/>
      <c r="Y35" s="87"/>
      <c r="AA35" s="23" t="s">
        <v>128</v>
      </c>
      <c r="AB35" s="23"/>
      <c r="AC35" s="23"/>
    </row>
    <row r="36" spans="2:29" ht="24.95" customHeight="1" x14ac:dyDescent="0.15">
      <c r="C36" s="108" t="s">
        <v>147</v>
      </c>
      <c r="D36" s="108"/>
      <c r="E36" s="108"/>
      <c r="F36" s="108"/>
      <c r="G36" s="108"/>
      <c r="H36" s="108"/>
      <c r="I36" s="108"/>
      <c r="J36" s="108"/>
      <c r="K36" s="108"/>
      <c r="L36" s="109" t="s">
        <v>128</v>
      </c>
      <c r="M36" s="109"/>
      <c r="N36" s="109"/>
      <c r="O36" s="110"/>
      <c r="P36" s="11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2:29" ht="24.95" customHeight="1" x14ac:dyDescent="0.15">
      <c r="P37" s="112"/>
      <c r="Q37" s="112"/>
      <c r="R37" s="112"/>
      <c r="S37" s="112"/>
      <c r="T37" s="112"/>
      <c r="U37" s="112"/>
      <c r="V37" s="43" t="s">
        <v>89</v>
      </c>
      <c r="W37" s="43"/>
      <c r="X37" s="43"/>
      <c r="Y37" s="43"/>
      <c r="Z37" s="43"/>
      <c r="AA37" s="43"/>
      <c r="AB37" s="43"/>
      <c r="AC37" s="43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148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23" t="s">
        <v>70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78" t="s">
        <v>91</v>
      </c>
      <c r="C41" s="48"/>
      <c r="D41" s="48"/>
      <c r="E41" s="48"/>
      <c r="F41" s="48"/>
      <c r="G41" s="48" t="s">
        <v>149</v>
      </c>
      <c r="H41" s="48"/>
      <c r="I41" s="48"/>
      <c r="J41" s="48" t="s">
        <v>150</v>
      </c>
      <c r="K41" s="48"/>
      <c r="L41" s="48"/>
      <c r="M41" s="48" t="s">
        <v>151</v>
      </c>
      <c r="N41" s="48"/>
      <c r="O41" s="48"/>
      <c r="P41" s="48"/>
      <c r="Q41" s="49" t="s">
        <v>152</v>
      </c>
      <c r="R41" s="48"/>
      <c r="S41" s="48"/>
      <c r="T41" s="48" t="s">
        <v>153</v>
      </c>
      <c r="U41" s="48"/>
      <c r="V41" s="48"/>
      <c r="W41" s="48" t="s">
        <v>154</v>
      </c>
      <c r="X41" s="48"/>
      <c r="Y41" s="48"/>
      <c r="Z41" s="49" t="s">
        <v>155</v>
      </c>
      <c r="AA41" s="48"/>
      <c r="AB41" s="48"/>
      <c r="AC41" s="50"/>
    </row>
    <row r="42" spans="2:29" ht="24" customHeight="1" x14ac:dyDescent="0.15">
      <c r="B42" s="7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2"/>
    </row>
    <row r="43" spans="2:29" ht="27" customHeight="1" x14ac:dyDescent="0.15">
      <c r="B43" s="114" t="s">
        <v>6</v>
      </c>
      <c r="C43" s="114"/>
      <c r="D43" s="114"/>
      <c r="E43" s="114"/>
      <c r="F43" s="114"/>
      <c r="G43" s="115">
        <v>1247</v>
      </c>
      <c r="H43" s="116"/>
      <c r="I43" s="116"/>
      <c r="J43" s="117">
        <v>245</v>
      </c>
      <c r="K43" s="117"/>
      <c r="L43" s="117"/>
      <c r="M43" s="117">
        <v>30</v>
      </c>
      <c r="N43" s="117"/>
      <c r="O43" s="117"/>
      <c r="P43" s="117"/>
      <c r="Q43" s="117">
        <v>35</v>
      </c>
      <c r="R43" s="117"/>
      <c r="S43" s="117"/>
      <c r="T43" s="117">
        <v>1</v>
      </c>
      <c r="U43" s="117"/>
      <c r="V43" s="117"/>
      <c r="W43" s="117">
        <v>6</v>
      </c>
      <c r="X43" s="117"/>
      <c r="Y43" s="117"/>
      <c r="Z43" s="117">
        <v>5</v>
      </c>
      <c r="AA43" s="117"/>
      <c r="AB43" s="117"/>
      <c r="AC43" s="117"/>
    </row>
    <row r="44" spans="2:29" ht="27" customHeight="1" x14ac:dyDescent="0.15">
      <c r="B44" s="13" t="s">
        <v>156</v>
      </c>
      <c r="C44" s="13"/>
      <c r="D44" s="13"/>
      <c r="E44" s="13"/>
      <c r="F44" s="13"/>
      <c r="G44" s="118">
        <v>1212</v>
      </c>
      <c r="H44" s="119"/>
      <c r="I44" s="119"/>
      <c r="J44" s="120">
        <v>200</v>
      </c>
      <c r="K44" s="120"/>
      <c r="L44" s="120"/>
      <c r="M44" s="119" t="s">
        <v>26</v>
      </c>
      <c r="N44" s="119"/>
      <c r="O44" s="119"/>
      <c r="P44" s="119"/>
      <c r="Q44" s="120" t="s">
        <v>25</v>
      </c>
      <c r="R44" s="120"/>
      <c r="S44" s="120"/>
      <c r="T44" s="120" t="s">
        <v>25</v>
      </c>
      <c r="U44" s="120"/>
      <c r="V44" s="120"/>
      <c r="W44" s="120" t="s">
        <v>25</v>
      </c>
      <c r="X44" s="120"/>
      <c r="Y44" s="120"/>
      <c r="Z44" s="120" t="s">
        <v>25</v>
      </c>
      <c r="AA44" s="120"/>
      <c r="AB44" s="120"/>
      <c r="AC44" s="120"/>
    </row>
    <row r="45" spans="2:29" ht="27" customHeight="1" x14ac:dyDescent="0.15">
      <c r="B45" s="13" t="s">
        <v>157</v>
      </c>
      <c r="C45" s="13"/>
      <c r="D45" s="13"/>
      <c r="E45" s="13"/>
      <c r="F45" s="13"/>
      <c r="G45" s="118">
        <v>35</v>
      </c>
      <c r="H45" s="119"/>
      <c r="I45" s="119"/>
      <c r="J45" s="120">
        <v>45</v>
      </c>
      <c r="K45" s="120"/>
      <c r="L45" s="120"/>
      <c r="M45" s="119" t="s">
        <v>26</v>
      </c>
      <c r="N45" s="119"/>
      <c r="O45" s="119"/>
      <c r="P45" s="119"/>
      <c r="Q45" s="120" t="s">
        <v>25</v>
      </c>
      <c r="R45" s="120"/>
      <c r="S45" s="120"/>
      <c r="T45" s="120" t="s">
        <v>25</v>
      </c>
      <c r="U45" s="120"/>
      <c r="V45" s="120"/>
      <c r="W45" s="120">
        <v>1</v>
      </c>
      <c r="X45" s="120"/>
      <c r="Y45" s="120"/>
      <c r="Z45" s="120" t="s">
        <v>25</v>
      </c>
      <c r="AA45" s="120"/>
      <c r="AB45" s="120"/>
      <c r="AC45" s="120"/>
    </row>
    <row r="46" spans="2:29" ht="27" customHeight="1" x14ac:dyDescent="0.15">
      <c r="B46" s="20" t="s">
        <v>79</v>
      </c>
      <c r="C46" s="20"/>
      <c r="D46" s="20"/>
      <c r="E46" s="20"/>
      <c r="F46" s="20"/>
      <c r="G46" s="121" t="s">
        <v>26</v>
      </c>
      <c r="H46" s="122"/>
      <c r="I46" s="122"/>
      <c r="J46" s="122" t="s">
        <v>25</v>
      </c>
      <c r="K46" s="122"/>
      <c r="L46" s="122"/>
      <c r="M46" s="122">
        <v>30</v>
      </c>
      <c r="N46" s="122"/>
      <c r="O46" s="122"/>
      <c r="P46" s="122"/>
      <c r="Q46" s="122">
        <v>35</v>
      </c>
      <c r="R46" s="122"/>
      <c r="S46" s="122"/>
      <c r="T46" s="122">
        <v>1</v>
      </c>
      <c r="U46" s="122"/>
      <c r="V46" s="122"/>
      <c r="W46" s="122">
        <v>5</v>
      </c>
      <c r="X46" s="122"/>
      <c r="Y46" s="122"/>
      <c r="Z46" s="122">
        <v>5</v>
      </c>
      <c r="AA46" s="122"/>
      <c r="AB46" s="122"/>
      <c r="AC46" s="122"/>
    </row>
    <row r="47" spans="2:29" ht="24.95" customHeight="1" x14ac:dyDescent="0.15">
      <c r="T47" s="43" t="s">
        <v>89</v>
      </c>
      <c r="U47" s="43"/>
      <c r="V47" s="43"/>
      <c r="W47" s="43"/>
      <c r="X47" s="43"/>
      <c r="Y47" s="43"/>
      <c r="Z47" s="43"/>
      <c r="AA47" s="43"/>
      <c r="AB47" s="43"/>
      <c r="AC47" s="43"/>
    </row>
  </sheetData>
  <mergeCells count="194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T21:AC21"/>
    <mergeCell ref="B23:AC23"/>
    <mergeCell ref="S24:AC24"/>
    <mergeCell ref="C25:K25"/>
    <mergeCell ref="L25:O25"/>
    <mergeCell ref="P25:Z25"/>
    <mergeCell ref="AA25:AC25"/>
    <mergeCell ref="AA19:AC19"/>
    <mergeCell ref="C20:G20"/>
    <mergeCell ref="H20:K20"/>
    <mergeCell ref="L20:P20"/>
    <mergeCell ref="Q20:S20"/>
    <mergeCell ref="T20:V20"/>
    <mergeCell ref="W20:Z20"/>
    <mergeCell ref="AA20:AC20"/>
    <mergeCell ref="C19:G19"/>
    <mergeCell ref="H19:K19"/>
    <mergeCell ref="L19:P19"/>
    <mergeCell ref="Q19:S19"/>
    <mergeCell ref="T19:V19"/>
    <mergeCell ref="W19:Z19"/>
    <mergeCell ref="AA17:AC17"/>
    <mergeCell ref="C18:G18"/>
    <mergeCell ref="H18:K18"/>
    <mergeCell ref="L18:P18"/>
    <mergeCell ref="Q18:S18"/>
    <mergeCell ref="T18:V18"/>
    <mergeCell ref="W18:Z18"/>
    <mergeCell ref="AA18:AC18"/>
    <mergeCell ref="C17:G17"/>
    <mergeCell ref="H17:K17"/>
    <mergeCell ref="L17:P17"/>
    <mergeCell ref="Q17:S17"/>
    <mergeCell ref="T17:V17"/>
    <mergeCell ref="W17:Z17"/>
    <mergeCell ref="AA15:AC15"/>
    <mergeCell ref="C16:G16"/>
    <mergeCell ref="H16:K16"/>
    <mergeCell ref="L16:P16"/>
    <mergeCell ref="Q16:S16"/>
    <mergeCell ref="T16:V16"/>
    <mergeCell ref="W16:Z16"/>
    <mergeCell ref="AA16:AC16"/>
    <mergeCell ref="C15:G15"/>
    <mergeCell ref="H15:K15"/>
    <mergeCell ref="L15:P15"/>
    <mergeCell ref="Q15:S15"/>
    <mergeCell ref="T15:V15"/>
    <mergeCell ref="W15:Z15"/>
    <mergeCell ref="Z11:AC11"/>
    <mergeCell ref="C13:G14"/>
    <mergeCell ref="H13:K14"/>
    <mergeCell ref="L13:P14"/>
    <mergeCell ref="Q13:S14"/>
    <mergeCell ref="T13:V14"/>
    <mergeCell ref="W13:Z14"/>
    <mergeCell ref="AA13:AC14"/>
    <mergeCell ref="B11:H11"/>
    <mergeCell ref="I11:K11"/>
    <mergeCell ref="L11:N11"/>
    <mergeCell ref="O11:R11"/>
    <mergeCell ref="S11:U11"/>
    <mergeCell ref="V11:Y11"/>
    <mergeCell ref="Z9:AC9"/>
    <mergeCell ref="E10:H10"/>
    <mergeCell ref="I10:K10"/>
    <mergeCell ref="L10:N10"/>
    <mergeCell ref="O10:R10"/>
    <mergeCell ref="S10:U10"/>
    <mergeCell ref="V10:Y10"/>
    <mergeCell ref="Z10:AC10"/>
    <mergeCell ref="E9:H9"/>
    <mergeCell ref="I9:K9"/>
    <mergeCell ref="L9:N9"/>
    <mergeCell ref="O9:R9"/>
    <mergeCell ref="S9:U9"/>
    <mergeCell ref="V9:Y9"/>
    <mergeCell ref="I8:K8"/>
    <mergeCell ref="L8:N8"/>
    <mergeCell ref="O8:R8"/>
    <mergeCell ref="S8:U8"/>
    <mergeCell ref="V8:Y8"/>
    <mergeCell ref="Z8:AC8"/>
    <mergeCell ref="Z6:AC6"/>
    <mergeCell ref="B7:D10"/>
    <mergeCell ref="E7:H7"/>
    <mergeCell ref="I7:K7"/>
    <mergeCell ref="L7:N7"/>
    <mergeCell ref="O7:R7"/>
    <mergeCell ref="S7:U7"/>
    <mergeCell ref="V7:Y7"/>
    <mergeCell ref="Z7:AC7"/>
    <mergeCell ref="E8:H8"/>
    <mergeCell ref="B6:H6"/>
    <mergeCell ref="I6:K6"/>
    <mergeCell ref="L6:N6"/>
    <mergeCell ref="O6:R6"/>
    <mergeCell ref="S6:U6"/>
    <mergeCell ref="V6:Y6"/>
    <mergeCell ref="A1:AC1"/>
    <mergeCell ref="R3:AC3"/>
    <mergeCell ref="B4:H5"/>
    <mergeCell ref="I4:K5"/>
    <mergeCell ref="L4:N5"/>
    <mergeCell ref="O4:R5"/>
    <mergeCell ref="S4:U5"/>
    <mergeCell ref="V4:Y5"/>
    <mergeCell ref="Z4:AC5"/>
  </mergeCells>
  <phoneticPr fontId="3"/>
  <pageMargins left="0.82677165354330717" right="0.78740157480314965" top="0.74803149606299213" bottom="0.39370078740157483" header="0.78740157480314965" footer="0.51181102362204722"/>
  <pageSetup paperSize="9" scale="7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694B-E698-497C-A319-1D4E01DCBB7E}">
  <dimension ref="A1:T30"/>
  <sheetViews>
    <sheetView showGridLines="0" zoomScale="75" zoomScaleNormal="70" workbookViewId="0">
      <selection activeCell="R30" sqref="R30"/>
    </sheetView>
  </sheetViews>
  <sheetFormatPr defaultColWidth="4.140625" defaultRowHeight="30" customHeight="1" x14ac:dyDescent="0.15"/>
  <cols>
    <col min="1" max="1" width="2.140625" style="14" customWidth="1"/>
    <col min="2" max="3" width="3.7109375" style="14" customWidth="1"/>
    <col min="4" max="6" width="5.7109375" style="14" customWidth="1"/>
    <col min="7" max="7" width="12.28515625" style="14" customWidth="1"/>
    <col min="8" max="19" width="10.85546875" style="14" customWidth="1"/>
    <col min="20" max="256" width="4.140625" style="14"/>
    <col min="257" max="257" width="2.140625" style="14" customWidth="1"/>
    <col min="258" max="259" width="3.7109375" style="14" customWidth="1"/>
    <col min="260" max="262" width="5.7109375" style="14" customWidth="1"/>
    <col min="263" max="263" width="12.28515625" style="14" customWidth="1"/>
    <col min="264" max="275" width="10.85546875" style="14" customWidth="1"/>
    <col min="276" max="512" width="4.140625" style="14"/>
    <col min="513" max="513" width="2.140625" style="14" customWidth="1"/>
    <col min="514" max="515" width="3.7109375" style="14" customWidth="1"/>
    <col min="516" max="518" width="5.7109375" style="14" customWidth="1"/>
    <col min="519" max="519" width="12.28515625" style="14" customWidth="1"/>
    <col min="520" max="531" width="10.85546875" style="14" customWidth="1"/>
    <col min="532" max="768" width="4.140625" style="14"/>
    <col min="769" max="769" width="2.140625" style="14" customWidth="1"/>
    <col min="770" max="771" width="3.7109375" style="14" customWidth="1"/>
    <col min="772" max="774" width="5.7109375" style="14" customWidth="1"/>
    <col min="775" max="775" width="12.28515625" style="14" customWidth="1"/>
    <col min="776" max="787" width="10.85546875" style="14" customWidth="1"/>
    <col min="788" max="1024" width="4.140625" style="14"/>
    <col min="1025" max="1025" width="2.140625" style="14" customWidth="1"/>
    <col min="1026" max="1027" width="3.7109375" style="14" customWidth="1"/>
    <col min="1028" max="1030" width="5.7109375" style="14" customWidth="1"/>
    <col min="1031" max="1031" width="12.28515625" style="14" customWidth="1"/>
    <col min="1032" max="1043" width="10.85546875" style="14" customWidth="1"/>
    <col min="1044" max="1280" width="4.140625" style="14"/>
    <col min="1281" max="1281" width="2.140625" style="14" customWidth="1"/>
    <col min="1282" max="1283" width="3.7109375" style="14" customWidth="1"/>
    <col min="1284" max="1286" width="5.7109375" style="14" customWidth="1"/>
    <col min="1287" max="1287" width="12.28515625" style="14" customWidth="1"/>
    <col min="1288" max="1299" width="10.85546875" style="14" customWidth="1"/>
    <col min="1300" max="1536" width="4.140625" style="14"/>
    <col min="1537" max="1537" width="2.140625" style="14" customWidth="1"/>
    <col min="1538" max="1539" width="3.7109375" style="14" customWidth="1"/>
    <col min="1540" max="1542" width="5.7109375" style="14" customWidth="1"/>
    <col min="1543" max="1543" width="12.28515625" style="14" customWidth="1"/>
    <col min="1544" max="1555" width="10.85546875" style="14" customWidth="1"/>
    <col min="1556" max="1792" width="4.140625" style="14"/>
    <col min="1793" max="1793" width="2.140625" style="14" customWidth="1"/>
    <col min="1794" max="1795" width="3.7109375" style="14" customWidth="1"/>
    <col min="1796" max="1798" width="5.7109375" style="14" customWidth="1"/>
    <col min="1799" max="1799" width="12.28515625" style="14" customWidth="1"/>
    <col min="1800" max="1811" width="10.85546875" style="14" customWidth="1"/>
    <col min="1812" max="2048" width="4.140625" style="14"/>
    <col min="2049" max="2049" width="2.140625" style="14" customWidth="1"/>
    <col min="2050" max="2051" width="3.7109375" style="14" customWidth="1"/>
    <col min="2052" max="2054" width="5.7109375" style="14" customWidth="1"/>
    <col min="2055" max="2055" width="12.28515625" style="14" customWidth="1"/>
    <col min="2056" max="2067" width="10.85546875" style="14" customWidth="1"/>
    <col min="2068" max="2304" width="4.140625" style="14"/>
    <col min="2305" max="2305" width="2.140625" style="14" customWidth="1"/>
    <col min="2306" max="2307" width="3.7109375" style="14" customWidth="1"/>
    <col min="2308" max="2310" width="5.7109375" style="14" customWidth="1"/>
    <col min="2311" max="2311" width="12.28515625" style="14" customWidth="1"/>
    <col min="2312" max="2323" width="10.85546875" style="14" customWidth="1"/>
    <col min="2324" max="2560" width="4.140625" style="14"/>
    <col min="2561" max="2561" width="2.140625" style="14" customWidth="1"/>
    <col min="2562" max="2563" width="3.7109375" style="14" customWidth="1"/>
    <col min="2564" max="2566" width="5.7109375" style="14" customWidth="1"/>
    <col min="2567" max="2567" width="12.28515625" style="14" customWidth="1"/>
    <col min="2568" max="2579" width="10.85546875" style="14" customWidth="1"/>
    <col min="2580" max="2816" width="4.140625" style="14"/>
    <col min="2817" max="2817" width="2.140625" style="14" customWidth="1"/>
    <col min="2818" max="2819" width="3.7109375" style="14" customWidth="1"/>
    <col min="2820" max="2822" width="5.7109375" style="14" customWidth="1"/>
    <col min="2823" max="2823" width="12.28515625" style="14" customWidth="1"/>
    <col min="2824" max="2835" width="10.85546875" style="14" customWidth="1"/>
    <col min="2836" max="3072" width="4.140625" style="14"/>
    <col min="3073" max="3073" width="2.140625" style="14" customWidth="1"/>
    <col min="3074" max="3075" width="3.7109375" style="14" customWidth="1"/>
    <col min="3076" max="3078" width="5.7109375" style="14" customWidth="1"/>
    <col min="3079" max="3079" width="12.28515625" style="14" customWidth="1"/>
    <col min="3080" max="3091" width="10.85546875" style="14" customWidth="1"/>
    <col min="3092" max="3328" width="4.140625" style="14"/>
    <col min="3329" max="3329" width="2.140625" style="14" customWidth="1"/>
    <col min="3330" max="3331" width="3.7109375" style="14" customWidth="1"/>
    <col min="3332" max="3334" width="5.7109375" style="14" customWidth="1"/>
    <col min="3335" max="3335" width="12.28515625" style="14" customWidth="1"/>
    <col min="3336" max="3347" width="10.85546875" style="14" customWidth="1"/>
    <col min="3348" max="3584" width="4.140625" style="14"/>
    <col min="3585" max="3585" width="2.140625" style="14" customWidth="1"/>
    <col min="3586" max="3587" width="3.7109375" style="14" customWidth="1"/>
    <col min="3588" max="3590" width="5.7109375" style="14" customWidth="1"/>
    <col min="3591" max="3591" width="12.28515625" style="14" customWidth="1"/>
    <col min="3592" max="3603" width="10.85546875" style="14" customWidth="1"/>
    <col min="3604" max="3840" width="4.140625" style="14"/>
    <col min="3841" max="3841" width="2.140625" style="14" customWidth="1"/>
    <col min="3842" max="3843" width="3.7109375" style="14" customWidth="1"/>
    <col min="3844" max="3846" width="5.7109375" style="14" customWidth="1"/>
    <col min="3847" max="3847" width="12.28515625" style="14" customWidth="1"/>
    <col min="3848" max="3859" width="10.85546875" style="14" customWidth="1"/>
    <col min="3860" max="4096" width="4.140625" style="14"/>
    <col min="4097" max="4097" width="2.140625" style="14" customWidth="1"/>
    <col min="4098" max="4099" width="3.7109375" style="14" customWidth="1"/>
    <col min="4100" max="4102" width="5.7109375" style="14" customWidth="1"/>
    <col min="4103" max="4103" width="12.28515625" style="14" customWidth="1"/>
    <col min="4104" max="4115" width="10.85546875" style="14" customWidth="1"/>
    <col min="4116" max="4352" width="4.140625" style="14"/>
    <col min="4353" max="4353" width="2.140625" style="14" customWidth="1"/>
    <col min="4354" max="4355" width="3.7109375" style="14" customWidth="1"/>
    <col min="4356" max="4358" width="5.7109375" style="14" customWidth="1"/>
    <col min="4359" max="4359" width="12.28515625" style="14" customWidth="1"/>
    <col min="4360" max="4371" width="10.85546875" style="14" customWidth="1"/>
    <col min="4372" max="4608" width="4.140625" style="14"/>
    <col min="4609" max="4609" width="2.140625" style="14" customWidth="1"/>
    <col min="4610" max="4611" width="3.7109375" style="14" customWidth="1"/>
    <col min="4612" max="4614" width="5.7109375" style="14" customWidth="1"/>
    <col min="4615" max="4615" width="12.28515625" style="14" customWidth="1"/>
    <col min="4616" max="4627" width="10.85546875" style="14" customWidth="1"/>
    <col min="4628" max="4864" width="4.140625" style="14"/>
    <col min="4865" max="4865" width="2.140625" style="14" customWidth="1"/>
    <col min="4866" max="4867" width="3.7109375" style="14" customWidth="1"/>
    <col min="4868" max="4870" width="5.7109375" style="14" customWidth="1"/>
    <col min="4871" max="4871" width="12.28515625" style="14" customWidth="1"/>
    <col min="4872" max="4883" width="10.85546875" style="14" customWidth="1"/>
    <col min="4884" max="5120" width="4.140625" style="14"/>
    <col min="5121" max="5121" width="2.140625" style="14" customWidth="1"/>
    <col min="5122" max="5123" width="3.7109375" style="14" customWidth="1"/>
    <col min="5124" max="5126" width="5.7109375" style="14" customWidth="1"/>
    <col min="5127" max="5127" width="12.28515625" style="14" customWidth="1"/>
    <col min="5128" max="5139" width="10.85546875" style="14" customWidth="1"/>
    <col min="5140" max="5376" width="4.140625" style="14"/>
    <col min="5377" max="5377" width="2.140625" style="14" customWidth="1"/>
    <col min="5378" max="5379" width="3.7109375" style="14" customWidth="1"/>
    <col min="5380" max="5382" width="5.7109375" style="14" customWidth="1"/>
    <col min="5383" max="5383" width="12.28515625" style="14" customWidth="1"/>
    <col min="5384" max="5395" width="10.85546875" style="14" customWidth="1"/>
    <col min="5396" max="5632" width="4.140625" style="14"/>
    <col min="5633" max="5633" width="2.140625" style="14" customWidth="1"/>
    <col min="5634" max="5635" width="3.7109375" style="14" customWidth="1"/>
    <col min="5636" max="5638" width="5.7109375" style="14" customWidth="1"/>
    <col min="5639" max="5639" width="12.28515625" style="14" customWidth="1"/>
    <col min="5640" max="5651" width="10.85546875" style="14" customWidth="1"/>
    <col min="5652" max="5888" width="4.140625" style="14"/>
    <col min="5889" max="5889" width="2.140625" style="14" customWidth="1"/>
    <col min="5890" max="5891" width="3.7109375" style="14" customWidth="1"/>
    <col min="5892" max="5894" width="5.7109375" style="14" customWidth="1"/>
    <col min="5895" max="5895" width="12.28515625" style="14" customWidth="1"/>
    <col min="5896" max="5907" width="10.85546875" style="14" customWidth="1"/>
    <col min="5908" max="6144" width="4.140625" style="14"/>
    <col min="6145" max="6145" width="2.140625" style="14" customWidth="1"/>
    <col min="6146" max="6147" width="3.7109375" style="14" customWidth="1"/>
    <col min="6148" max="6150" width="5.7109375" style="14" customWidth="1"/>
    <col min="6151" max="6151" width="12.28515625" style="14" customWidth="1"/>
    <col min="6152" max="6163" width="10.85546875" style="14" customWidth="1"/>
    <col min="6164" max="6400" width="4.140625" style="14"/>
    <col min="6401" max="6401" width="2.140625" style="14" customWidth="1"/>
    <col min="6402" max="6403" width="3.7109375" style="14" customWidth="1"/>
    <col min="6404" max="6406" width="5.7109375" style="14" customWidth="1"/>
    <col min="6407" max="6407" width="12.28515625" style="14" customWidth="1"/>
    <col min="6408" max="6419" width="10.85546875" style="14" customWidth="1"/>
    <col min="6420" max="6656" width="4.140625" style="14"/>
    <col min="6657" max="6657" width="2.140625" style="14" customWidth="1"/>
    <col min="6658" max="6659" width="3.7109375" style="14" customWidth="1"/>
    <col min="6660" max="6662" width="5.7109375" style="14" customWidth="1"/>
    <col min="6663" max="6663" width="12.28515625" style="14" customWidth="1"/>
    <col min="6664" max="6675" width="10.85546875" style="14" customWidth="1"/>
    <col min="6676" max="6912" width="4.140625" style="14"/>
    <col min="6913" max="6913" width="2.140625" style="14" customWidth="1"/>
    <col min="6914" max="6915" width="3.7109375" style="14" customWidth="1"/>
    <col min="6916" max="6918" width="5.7109375" style="14" customWidth="1"/>
    <col min="6919" max="6919" width="12.28515625" style="14" customWidth="1"/>
    <col min="6920" max="6931" width="10.85546875" style="14" customWidth="1"/>
    <col min="6932" max="7168" width="4.140625" style="14"/>
    <col min="7169" max="7169" width="2.140625" style="14" customWidth="1"/>
    <col min="7170" max="7171" width="3.7109375" style="14" customWidth="1"/>
    <col min="7172" max="7174" width="5.7109375" style="14" customWidth="1"/>
    <col min="7175" max="7175" width="12.28515625" style="14" customWidth="1"/>
    <col min="7176" max="7187" width="10.85546875" style="14" customWidth="1"/>
    <col min="7188" max="7424" width="4.140625" style="14"/>
    <col min="7425" max="7425" width="2.140625" style="14" customWidth="1"/>
    <col min="7426" max="7427" width="3.7109375" style="14" customWidth="1"/>
    <col min="7428" max="7430" width="5.7109375" style="14" customWidth="1"/>
    <col min="7431" max="7431" width="12.28515625" style="14" customWidth="1"/>
    <col min="7432" max="7443" width="10.85546875" style="14" customWidth="1"/>
    <col min="7444" max="7680" width="4.140625" style="14"/>
    <col min="7681" max="7681" width="2.140625" style="14" customWidth="1"/>
    <col min="7682" max="7683" width="3.7109375" style="14" customWidth="1"/>
    <col min="7684" max="7686" width="5.7109375" style="14" customWidth="1"/>
    <col min="7687" max="7687" width="12.28515625" style="14" customWidth="1"/>
    <col min="7688" max="7699" width="10.85546875" style="14" customWidth="1"/>
    <col min="7700" max="7936" width="4.140625" style="14"/>
    <col min="7937" max="7937" width="2.140625" style="14" customWidth="1"/>
    <col min="7938" max="7939" width="3.7109375" style="14" customWidth="1"/>
    <col min="7940" max="7942" width="5.7109375" style="14" customWidth="1"/>
    <col min="7943" max="7943" width="12.28515625" style="14" customWidth="1"/>
    <col min="7944" max="7955" width="10.85546875" style="14" customWidth="1"/>
    <col min="7956" max="8192" width="4.140625" style="14"/>
    <col min="8193" max="8193" width="2.140625" style="14" customWidth="1"/>
    <col min="8194" max="8195" width="3.7109375" style="14" customWidth="1"/>
    <col min="8196" max="8198" width="5.7109375" style="14" customWidth="1"/>
    <col min="8199" max="8199" width="12.28515625" style="14" customWidth="1"/>
    <col min="8200" max="8211" width="10.85546875" style="14" customWidth="1"/>
    <col min="8212" max="8448" width="4.140625" style="14"/>
    <col min="8449" max="8449" width="2.140625" style="14" customWidth="1"/>
    <col min="8450" max="8451" width="3.7109375" style="14" customWidth="1"/>
    <col min="8452" max="8454" width="5.7109375" style="14" customWidth="1"/>
    <col min="8455" max="8455" width="12.28515625" style="14" customWidth="1"/>
    <col min="8456" max="8467" width="10.85546875" style="14" customWidth="1"/>
    <col min="8468" max="8704" width="4.140625" style="14"/>
    <col min="8705" max="8705" width="2.140625" style="14" customWidth="1"/>
    <col min="8706" max="8707" width="3.7109375" style="14" customWidth="1"/>
    <col min="8708" max="8710" width="5.7109375" style="14" customWidth="1"/>
    <col min="8711" max="8711" width="12.28515625" style="14" customWidth="1"/>
    <col min="8712" max="8723" width="10.85546875" style="14" customWidth="1"/>
    <col min="8724" max="8960" width="4.140625" style="14"/>
    <col min="8961" max="8961" width="2.140625" style="14" customWidth="1"/>
    <col min="8962" max="8963" width="3.7109375" style="14" customWidth="1"/>
    <col min="8964" max="8966" width="5.7109375" style="14" customWidth="1"/>
    <col min="8967" max="8967" width="12.28515625" style="14" customWidth="1"/>
    <col min="8968" max="8979" width="10.85546875" style="14" customWidth="1"/>
    <col min="8980" max="9216" width="4.140625" style="14"/>
    <col min="9217" max="9217" width="2.140625" style="14" customWidth="1"/>
    <col min="9218" max="9219" width="3.7109375" style="14" customWidth="1"/>
    <col min="9220" max="9222" width="5.7109375" style="14" customWidth="1"/>
    <col min="9223" max="9223" width="12.28515625" style="14" customWidth="1"/>
    <col min="9224" max="9235" width="10.85546875" style="14" customWidth="1"/>
    <col min="9236" max="9472" width="4.140625" style="14"/>
    <col min="9473" max="9473" width="2.140625" style="14" customWidth="1"/>
    <col min="9474" max="9475" width="3.7109375" style="14" customWidth="1"/>
    <col min="9476" max="9478" width="5.7109375" style="14" customWidth="1"/>
    <col min="9479" max="9479" width="12.28515625" style="14" customWidth="1"/>
    <col min="9480" max="9491" width="10.85546875" style="14" customWidth="1"/>
    <col min="9492" max="9728" width="4.140625" style="14"/>
    <col min="9729" max="9729" width="2.140625" style="14" customWidth="1"/>
    <col min="9730" max="9731" width="3.7109375" style="14" customWidth="1"/>
    <col min="9732" max="9734" width="5.7109375" style="14" customWidth="1"/>
    <col min="9735" max="9735" width="12.28515625" style="14" customWidth="1"/>
    <col min="9736" max="9747" width="10.85546875" style="14" customWidth="1"/>
    <col min="9748" max="9984" width="4.140625" style="14"/>
    <col min="9985" max="9985" width="2.140625" style="14" customWidth="1"/>
    <col min="9986" max="9987" width="3.7109375" style="14" customWidth="1"/>
    <col min="9988" max="9990" width="5.7109375" style="14" customWidth="1"/>
    <col min="9991" max="9991" width="12.28515625" style="14" customWidth="1"/>
    <col min="9992" max="10003" width="10.85546875" style="14" customWidth="1"/>
    <col min="10004" max="10240" width="4.140625" style="14"/>
    <col min="10241" max="10241" width="2.140625" style="14" customWidth="1"/>
    <col min="10242" max="10243" width="3.7109375" style="14" customWidth="1"/>
    <col min="10244" max="10246" width="5.7109375" style="14" customWidth="1"/>
    <col min="10247" max="10247" width="12.28515625" style="14" customWidth="1"/>
    <col min="10248" max="10259" width="10.85546875" style="14" customWidth="1"/>
    <col min="10260" max="10496" width="4.140625" style="14"/>
    <col min="10497" max="10497" width="2.140625" style="14" customWidth="1"/>
    <col min="10498" max="10499" width="3.7109375" style="14" customWidth="1"/>
    <col min="10500" max="10502" width="5.7109375" style="14" customWidth="1"/>
    <col min="10503" max="10503" width="12.28515625" style="14" customWidth="1"/>
    <col min="10504" max="10515" width="10.85546875" style="14" customWidth="1"/>
    <col min="10516" max="10752" width="4.140625" style="14"/>
    <col min="10753" max="10753" width="2.140625" style="14" customWidth="1"/>
    <col min="10754" max="10755" width="3.7109375" style="14" customWidth="1"/>
    <col min="10756" max="10758" width="5.7109375" style="14" customWidth="1"/>
    <col min="10759" max="10759" width="12.28515625" style="14" customWidth="1"/>
    <col min="10760" max="10771" width="10.85546875" style="14" customWidth="1"/>
    <col min="10772" max="11008" width="4.140625" style="14"/>
    <col min="11009" max="11009" width="2.140625" style="14" customWidth="1"/>
    <col min="11010" max="11011" width="3.7109375" style="14" customWidth="1"/>
    <col min="11012" max="11014" width="5.7109375" style="14" customWidth="1"/>
    <col min="11015" max="11015" width="12.28515625" style="14" customWidth="1"/>
    <col min="11016" max="11027" width="10.85546875" style="14" customWidth="1"/>
    <col min="11028" max="11264" width="4.140625" style="14"/>
    <col min="11265" max="11265" width="2.140625" style="14" customWidth="1"/>
    <col min="11266" max="11267" width="3.7109375" style="14" customWidth="1"/>
    <col min="11268" max="11270" width="5.7109375" style="14" customWidth="1"/>
    <col min="11271" max="11271" width="12.28515625" style="14" customWidth="1"/>
    <col min="11272" max="11283" width="10.85546875" style="14" customWidth="1"/>
    <col min="11284" max="11520" width="4.140625" style="14"/>
    <col min="11521" max="11521" width="2.140625" style="14" customWidth="1"/>
    <col min="11522" max="11523" width="3.7109375" style="14" customWidth="1"/>
    <col min="11524" max="11526" width="5.7109375" style="14" customWidth="1"/>
    <col min="11527" max="11527" width="12.28515625" style="14" customWidth="1"/>
    <col min="11528" max="11539" width="10.85546875" style="14" customWidth="1"/>
    <col min="11540" max="11776" width="4.140625" style="14"/>
    <col min="11777" max="11777" width="2.140625" style="14" customWidth="1"/>
    <col min="11778" max="11779" width="3.7109375" style="14" customWidth="1"/>
    <col min="11780" max="11782" width="5.7109375" style="14" customWidth="1"/>
    <col min="11783" max="11783" width="12.28515625" style="14" customWidth="1"/>
    <col min="11784" max="11795" width="10.85546875" style="14" customWidth="1"/>
    <col min="11796" max="12032" width="4.140625" style="14"/>
    <col min="12033" max="12033" width="2.140625" style="14" customWidth="1"/>
    <col min="12034" max="12035" width="3.7109375" style="14" customWidth="1"/>
    <col min="12036" max="12038" width="5.7109375" style="14" customWidth="1"/>
    <col min="12039" max="12039" width="12.28515625" style="14" customWidth="1"/>
    <col min="12040" max="12051" width="10.85546875" style="14" customWidth="1"/>
    <col min="12052" max="12288" width="4.140625" style="14"/>
    <col min="12289" max="12289" width="2.140625" style="14" customWidth="1"/>
    <col min="12290" max="12291" width="3.7109375" style="14" customWidth="1"/>
    <col min="12292" max="12294" width="5.7109375" style="14" customWidth="1"/>
    <col min="12295" max="12295" width="12.28515625" style="14" customWidth="1"/>
    <col min="12296" max="12307" width="10.85546875" style="14" customWidth="1"/>
    <col min="12308" max="12544" width="4.140625" style="14"/>
    <col min="12545" max="12545" width="2.140625" style="14" customWidth="1"/>
    <col min="12546" max="12547" width="3.7109375" style="14" customWidth="1"/>
    <col min="12548" max="12550" width="5.7109375" style="14" customWidth="1"/>
    <col min="12551" max="12551" width="12.28515625" style="14" customWidth="1"/>
    <col min="12552" max="12563" width="10.85546875" style="14" customWidth="1"/>
    <col min="12564" max="12800" width="4.140625" style="14"/>
    <col min="12801" max="12801" width="2.140625" style="14" customWidth="1"/>
    <col min="12802" max="12803" width="3.7109375" style="14" customWidth="1"/>
    <col min="12804" max="12806" width="5.7109375" style="14" customWidth="1"/>
    <col min="12807" max="12807" width="12.28515625" style="14" customWidth="1"/>
    <col min="12808" max="12819" width="10.85546875" style="14" customWidth="1"/>
    <col min="12820" max="13056" width="4.140625" style="14"/>
    <col min="13057" max="13057" width="2.140625" style="14" customWidth="1"/>
    <col min="13058" max="13059" width="3.7109375" style="14" customWidth="1"/>
    <col min="13060" max="13062" width="5.7109375" style="14" customWidth="1"/>
    <col min="13063" max="13063" width="12.28515625" style="14" customWidth="1"/>
    <col min="13064" max="13075" width="10.85546875" style="14" customWidth="1"/>
    <col min="13076" max="13312" width="4.140625" style="14"/>
    <col min="13313" max="13313" width="2.140625" style="14" customWidth="1"/>
    <col min="13314" max="13315" width="3.7109375" style="14" customWidth="1"/>
    <col min="13316" max="13318" width="5.7109375" style="14" customWidth="1"/>
    <col min="13319" max="13319" width="12.28515625" style="14" customWidth="1"/>
    <col min="13320" max="13331" width="10.85546875" style="14" customWidth="1"/>
    <col min="13332" max="13568" width="4.140625" style="14"/>
    <col min="13569" max="13569" width="2.140625" style="14" customWidth="1"/>
    <col min="13570" max="13571" width="3.7109375" style="14" customWidth="1"/>
    <col min="13572" max="13574" width="5.7109375" style="14" customWidth="1"/>
    <col min="13575" max="13575" width="12.28515625" style="14" customWidth="1"/>
    <col min="13576" max="13587" width="10.85546875" style="14" customWidth="1"/>
    <col min="13588" max="13824" width="4.140625" style="14"/>
    <col min="13825" max="13825" width="2.140625" style="14" customWidth="1"/>
    <col min="13826" max="13827" width="3.7109375" style="14" customWidth="1"/>
    <col min="13828" max="13830" width="5.7109375" style="14" customWidth="1"/>
    <col min="13831" max="13831" width="12.28515625" style="14" customWidth="1"/>
    <col min="13832" max="13843" width="10.85546875" style="14" customWidth="1"/>
    <col min="13844" max="14080" width="4.140625" style="14"/>
    <col min="14081" max="14081" width="2.140625" style="14" customWidth="1"/>
    <col min="14082" max="14083" width="3.7109375" style="14" customWidth="1"/>
    <col min="14084" max="14086" width="5.7109375" style="14" customWidth="1"/>
    <col min="14087" max="14087" width="12.28515625" style="14" customWidth="1"/>
    <col min="14088" max="14099" width="10.85546875" style="14" customWidth="1"/>
    <col min="14100" max="14336" width="4.140625" style="14"/>
    <col min="14337" max="14337" width="2.140625" style="14" customWidth="1"/>
    <col min="14338" max="14339" width="3.7109375" style="14" customWidth="1"/>
    <col min="14340" max="14342" width="5.7109375" style="14" customWidth="1"/>
    <col min="14343" max="14343" width="12.28515625" style="14" customWidth="1"/>
    <col min="14344" max="14355" width="10.85546875" style="14" customWidth="1"/>
    <col min="14356" max="14592" width="4.140625" style="14"/>
    <col min="14593" max="14593" width="2.140625" style="14" customWidth="1"/>
    <col min="14594" max="14595" width="3.7109375" style="14" customWidth="1"/>
    <col min="14596" max="14598" width="5.7109375" style="14" customWidth="1"/>
    <col min="14599" max="14599" width="12.28515625" style="14" customWidth="1"/>
    <col min="14600" max="14611" width="10.85546875" style="14" customWidth="1"/>
    <col min="14612" max="14848" width="4.140625" style="14"/>
    <col min="14849" max="14849" width="2.140625" style="14" customWidth="1"/>
    <col min="14850" max="14851" width="3.7109375" style="14" customWidth="1"/>
    <col min="14852" max="14854" width="5.7109375" style="14" customWidth="1"/>
    <col min="14855" max="14855" width="12.28515625" style="14" customWidth="1"/>
    <col min="14856" max="14867" width="10.85546875" style="14" customWidth="1"/>
    <col min="14868" max="15104" width="4.140625" style="14"/>
    <col min="15105" max="15105" width="2.140625" style="14" customWidth="1"/>
    <col min="15106" max="15107" width="3.7109375" style="14" customWidth="1"/>
    <col min="15108" max="15110" width="5.7109375" style="14" customWidth="1"/>
    <col min="15111" max="15111" width="12.28515625" style="14" customWidth="1"/>
    <col min="15112" max="15123" width="10.85546875" style="14" customWidth="1"/>
    <col min="15124" max="15360" width="4.140625" style="14"/>
    <col min="15361" max="15361" width="2.140625" style="14" customWidth="1"/>
    <col min="15362" max="15363" width="3.7109375" style="14" customWidth="1"/>
    <col min="15364" max="15366" width="5.7109375" style="14" customWidth="1"/>
    <col min="15367" max="15367" width="12.28515625" style="14" customWidth="1"/>
    <col min="15368" max="15379" width="10.85546875" style="14" customWidth="1"/>
    <col min="15380" max="15616" width="4.140625" style="14"/>
    <col min="15617" max="15617" width="2.140625" style="14" customWidth="1"/>
    <col min="15618" max="15619" width="3.7109375" style="14" customWidth="1"/>
    <col min="15620" max="15622" width="5.7109375" style="14" customWidth="1"/>
    <col min="15623" max="15623" width="12.28515625" style="14" customWidth="1"/>
    <col min="15624" max="15635" width="10.85546875" style="14" customWidth="1"/>
    <col min="15636" max="15872" width="4.140625" style="14"/>
    <col min="15873" max="15873" width="2.140625" style="14" customWidth="1"/>
    <col min="15874" max="15875" width="3.7109375" style="14" customWidth="1"/>
    <col min="15876" max="15878" width="5.7109375" style="14" customWidth="1"/>
    <col min="15879" max="15879" width="12.28515625" style="14" customWidth="1"/>
    <col min="15880" max="15891" width="10.85546875" style="14" customWidth="1"/>
    <col min="15892" max="16128" width="4.140625" style="14"/>
    <col min="16129" max="16129" width="2.140625" style="14" customWidth="1"/>
    <col min="16130" max="16131" width="3.7109375" style="14" customWidth="1"/>
    <col min="16132" max="16134" width="5.7109375" style="14" customWidth="1"/>
    <col min="16135" max="16135" width="12.28515625" style="14" customWidth="1"/>
    <col min="16136" max="16147" width="10.85546875" style="14" customWidth="1"/>
    <col min="16148" max="16384" width="4.140625" style="14"/>
  </cols>
  <sheetData>
    <row r="1" spans="1:20" ht="30" customHeight="1" x14ac:dyDescent="0.15">
      <c r="A1" s="26" t="s">
        <v>158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0" ht="30" customHeight="1" thickBot="1" x14ac:dyDescent="0.2">
      <c r="O2" s="123" t="s">
        <v>159</v>
      </c>
      <c r="P2" s="123"/>
      <c r="Q2" s="123"/>
      <c r="R2" s="123"/>
      <c r="S2" s="123"/>
    </row>
    <row r="3" spans="1:20" ht="30" customHeight="1" x14ac:dyDescent="0.15">
      <c r="B3" s="124" t="s">
        <v>160</v>
      </c>
      <c r="C3" s="125"/>
      <c r="D3" s="125"/>
      <c r="E3" s="125"/>
      <c r="F3" s="125"/>
      <c r="G3" s="126" t="s">
        <v>13</v>
      </c>
      <c r="H3" s="126" t="s">
        <v>161</v>
      </c>
      <c r="I3" s="126" t="s">
        <v>162</v>
      </c>
      <c r="J3" s="126" t="s">
        <v>163</v>
      </c>
      <c r="K3" s="126" t="s">
        <v>164</v>
      </c>
      <c r="L3" s="126" t="s">
        <v>165</v>
      </c>
      <c r="M3" s="126" t="s">
        <v>166</v>
      </c>
      <c r="N3" s="126" t="s">
        <v>167</v>
      </c>
      <c r="O3" s="126" t="s">
        <v>168</v>
      </c>
      <c r="P3" s="126" t="s">
        <v>169</v>
      </c>
      <c r="Q3" s="126" t="s">
        <v>170</v>
      </c>
      <c r="R3" s="126" t="s">
        <v>171</v>
      </c>
      <c r="S3" s="127" t="s">
        <v>172</v>
      </c>
    </row>
    <row r="4" spans="1:20" ht="39.950000000000003" customHeight="1" x14ac:dyDescent="0.15">
      <c r="B4" s="128" t="s">
        <v>173</v>
      </c>
      <c r="C4" s="128"/>
      <c r="D4" s="129" t="s">
        <v>174</v>
      </c>
      <c r="E4" s="130"/>
      <c r="F4" s="131"/>
      <c r="G4" s="132">
        <f>SUM(H4:S4)</f>
        <v>79</v>
      </c>
      <c r="H4" s="133">
        <v>3</v>
      </c>
      <c r="I4" s="133">
        <v>7</v>
      </c>
      <c r="J4" s="133">
        <v>10</v>
      </c>
      <c r="K4" s="133">
        <v>1</v>
      </c>
      <c r="L4" s="133">
        <v>11</v>
      </c>
      <c r="M4" s="133">
        <v>2</v>
      </c>
      <c r="N4" s="133">
        <v>5</v>
      </c>
      <c r="O4" s="133">
        <v>9</v>
      </c>
      <c r="P4" s="133">
        <v>1</v>
      </c>
      <c r="Q4" s="133">
        <v>6</v>
      </c>
      <c r="R4" s="133">
        <v>12</v>
      </c>
      <c r="S4" s="133">
        <v>12</v>
      </c>
    </row>
    <row r="5" spans="1:20" ht="39.950000000000003" customHeight="1" x14ac:dyDescent="0.15">
      <c r="B5" s="128"/>
      <c r="C5" s="128"/>
      <c r="D5" s="134" t="s">
        <v>175</v>
      </c>
      <c r="E5" s="135"/>
      <c r="F5" s="136"/>
      <c r="G5" s="132">
        <f t="shared" ref="G5:G18" si="0">SUM(H5:S5)</f>
        <v>2091</v>
      </c>
      <c r="H5" s="133">
        <v>219</v>
      </c>
      <c r="I5" s="133">
        <v>155</v>
      </c>
      <c r="J5" s="133">
        <v>162</v>
      </c>
      <c r="K5" s="133">
        <v>158</v>
      </c>
      <c r="L5" s="133">
        <v>169</v>
      </c>
      <c r="M5" s="133">
        <v>167</v>
      </c>
      <c r="N5" s="133">
        <v>197</v>
      </c>
      <c r="O5" s="133">
        <v>182</v>
      </c>
      <c r="P5" s="133">
        <v>156</v>
      </c>
      <c r="Q5" s="133">
        <v>153</v>
      </c>
      <c r="R5" s="133">
        <v>159</v>
      </c>
      <c r="S5" s="133">
        <v>214</v>
      </c>
      <c r="T5" s="137"/>
    </row>
    <row r="6" spans="1:20" ht="39.950000000000003" customHeight="1" x14ac:dyDescent="0.15">
      <c r="B6" s="128"/>
      <c r="C6" s="128"/>
      <c r="D6" s="134" t="s">
        <v>176</v>
      </c>
      <c r="E6" s="135"/>
      <c r="F6" s="136"/>
      <c r="G6" s="132">
        <f t="shared" si="0"/>
        <v>16</v>
      </c>
      <c r="H6" s="133">
        <v>0</v>
      </c>
      <c r="I6" s="133">
        <v>2</v>
      </c>
      <c r="J6" s="133">
        <v>2</v>
      </c>
      <c r="K6" s="133">
        <v>0</v>
      </c>
      <c r="L6" s="133">
        <v>0</v>
      </c>
      <c r="M6" s="133">
        <v>1</v>
      </c>
      <c r="N6" s="133">
        <v>1</v>
      </c>
      <c r="O6" s="133">
        <v>0</v>
      </c>
      <c r="P6" s="133">
        <v>2</v>
      </c>
      <c r="Q6" s="133">
        <v>3</v>
      </c>
      <c r="R6" s="133">
        <v>3</v>
      </c>
      <c r="S6" s="133">
        <v>2</v>
      </c>
    </row>
    <row r="7" spans="1:20" ht="39.950000000000003" customHeight="1" x14ac:dyDescent="0.15">
      <c r="B7" s="128"/>
      <c r="C7" s="128"/>
      <c r="D7" s="134" t="s">
        <v>177</v>
      </c>
      <c r="E7" s="135"/>
      <c r="F7" s="136"/>
      <c r="G7" s="132">
        <f t="shared" si="0"/>
        <v>26</v>
      </c>
      <c r="H7" s="133">
        <v>0</v>
      </c>
      <c r="I7" s="133">
        <v>3</v>
      </c>
      <c r="J7" s="133">
        <v>0</v>
      </c>
      <c r="K7" s="133">
        <v>0</v>
      </c>
      <c r="L7" s="133">
        <v>3</v>
      </c>
      <c r="M7" s="133">
        <v>1</v>
      </c>
      <c r="N7" s="133">
        <v>2</v>
      </c>
      <c r="O7" s="133">
        <v>4</v>
      </c>
      <c r="P7" s="133">
        <v>4</v>
      </c>
      <c r="Q7" s="133">
        <v>5</v>
      </c>
      <c r="R7" s="133">
        <v>1</v>
      </c>
      <c r="S7" s="133">
        <v>3</v>
      </c>
    </row>
    <row r="8" spans="1:20" ht="39.950000000000003" customHeight="1" x14ac:dyDescent="0.15">
      <c r="B8" s="128"/>
      <c r="C8" s="128"/>
      <c r="D8" s="134" t="s">
        <v>178</v>
      </c>
      <c r="E8" s="135"/>
      <c r="F8" s="136"/>
      <c r="G8" s="132">
        <f t="shared" si="0"/>
        <v>146</v>
      </c>
      <c r="H8" s="133">
        <v>5</v>
      </c>
      <c r="I8" s="133">
        <v>12</v>
      </c>
      <c r="J8" s="133">
        <v>13</v>
      </c>
      <c r="K8" s="133">
        <v>12</v>
      </c>
      <c r="L8" s="133">
        <v>13</v>
      </c>
      <c r="M8" s="133">
        <v>10</v>
      </c>
      <c r="N8" s="133">
        <v>13</v>
      </c>
      <c r="O8" s="133">
        <v>2</v>
      </c>
      <c r="P8" s="133">
        <v>18</v>
      </c>
      <c r="Q8" s="133">
        <v>12</v>
      </c>
      <c r="R8" s="133">
        <v>17</v>
      </c>
      <c r="S8" s="133">
        <v>19</v>
      </c>
    </row>
    <row r="9" spans="1:20" ht="39.950000000000003" customHeight="1" x14ac:dyDescent="0.15">
      <c r="B9" s="128"/>
      <c r="C9" s="128"/>
      <c r="D9" s="134" t="s">
        <v>179</v>
      </c>
      <c r="E9" s="135"/>
      <c r="F9" s="136"/>
      <c r="G9" s="132">
        <f t="shared" si="0"/>
        <v>224</v>
      </c>
      <c r="H9" s="133">
        <v>24</v>
      </c>
      <c r="I9" s="133">
        <v>16</v>
      </c>
      <c r="J9" s="133">
        <v>117</v>
      </c>
      <c r="K9" s="133">
        <v>18</v>
      </c>
      <c r="L9" s="133">
        <v>1</v>
      </c>
      <c r="M9" s="133">
        <v>12</v>
      </c>
      <c r="N9" s="133">
        <v>7</v>
      </c>
      <c r="O9" s="133">
        <v>2</v>
      </c>
      <c r="P9" s="133">
        <v>8</v>
      </c>
      <c r="Q9" s="133">
        <v>7</v>
      </c>
      <c r="R9" s="133">
        <v>10</v>
      </c>
      <c r="S9" s="133">
        <v>2</v>
      </c>
    </row>
    <row r="10" spans="1:20" ht="39.950000000000003" customHeight="1" x14ac:dyDescent="0.15">
      <c r="B10" s="128"/>
      <c r="C10" s="128"/>
      <c r="D10" s="138" t="s">
        <v>180</v>
      </c>
      <c r="E10" s="135"/>
      <c r="F10" s="136"/>
      <c r="G10" s="132">
        <f t="shared" si="0"/>
        <v>19</v>
      </c>
      <c r="H10" s="133">
        <v>0</v>
      </c>
      <c r="I10" s="133">
        <v>0</v>
      </c>
      <c r="J10" s="133">
        <v>0</v>
      </c>
      <c r="K10" s="133">
        <v>1</v>
      </c>
      <c r="L10" s="133">
        <v>0</v>
      </c>
      <c r="M10" s="133">
        <v>2</v>
      </c>
      <c r="N10" s="133">
        <v>0</v>
      </c>
      <c r="O10" s="133">
        <v>0</v>
      </c>
      <c r="P10" s="133">
        <v>4</v>
      </c>
      <c r="Q10" s="133">
        <v>5</v>
      </c>
      <c r="R10" s="133">
        <v>4</v>
      </c>
      <c r="S10" s="133">
        <v>3</v>
      </c>
    </row>
    <row r="11" spans="1:20" ht="39.950000000000003" customHeight="1" x14ac:dyDescent="0.15">
      <c r="B11" s="128"/>
      <c r="C11" s="128"/>
      <c r="D11" s="134" t="s">
        <v>181</v>
      </c>
      <c r="E11" s="135"/>
      <c r="F11" s="136"/>
      <c r="G11" s="132">
        <f t="shared" si="0"/>
        <v>478</v>
      </c>
      <c r="H11" s="133">
        <v>32</v>
      </c>
      <c r="I11" s="133">
        <v>31</v>
      </c>
      <c r="J11" s="133">
        <v>32</v>
      </c>
      <c r="K11" s="133">
        <v>52</v>
      </c>
      <c r="L11" s="133">
        <v>62</v>
      </c>
      <c r="M11" s="133">
        <v>28</v>
      </c>
      <c r="N11" s="133">
        <v>47</v>
      </c>
      <c r="O11" s="133">
        <v>31</v>
      </c>
      <c r="P11" s="133">
        <v>43</v>
      </c>
      <c r="Q11" s="133">
        <v>30</v>
      </c>
      <c r="R11" s="133">
        <v>38</v>
      </c>
      <c r="S11" s="133">
        <v>52</v>
      </c>
    </row>
    <row r="12" spans="1:20" ht="39.950000000000003" customHeight="1" x14ac:dyDescent="0.15">
      <c r="B12" s="128"/>
      <c r="C12" s="128"/>
      <c r="D12" s="134" t="s">
        <v>182</v>
      </c>
      <c r="E12" s="135"/>
      <c r="F12" s="136"/>
      <c r="G12" s="132">
        <f t="shared" si="0"/>
        <v>92</v>
      </c>
      <c r="H12" s="133">
        <v>2</v>
      </c>
      <c r="I12" s="133">
        <v>15</v>
      </c>
      <c r="J12" s="133">
        <v>4</v>
      </c>
      <c r="K12" s="133">
        <v>6</v>
      </c>
      <c r="L12" s="133">
        <v>5</v>
      </c>
      <c r="M12" s="133">
        <v>6</v>
      </c>
      <c r="N12" s="133">
        <v>6</v>
      </c>
      <c r="O12" s="133">
        <v>7</v>
      </c>
      <c r="P12" s="133">
        <v>8</v>
      </c>
      <c r="Q12" s="133">
        <v>9</v>
      </c>
      <c r="R12" s="133">
        <v>6</v>
      </c>
      <c r="S12" s="133">
        <v>18</v>
      </c>
    </row>
    <row r="13" spans="1:20" ht="39.950000000000003" customHeight="1" x14ac:dyDescent="0.15">
      <c r="B13" s="128"/>
      <c r="C13" s="128"/>
      <c r="D13" s="139" t="s">
        <v>60</v>
      </c>
      <c r="E13" s="140"/>
      <c r="F13" s="141"/>
      <c r="G13" s="132">
        <f t="shared" si="0"/>
        <v>360</v>
      </c>
      <c r="H13" s="133">
        <v>27</v>
      </c>
      <c r="I13" s="133">
        <v>31</v>
      </c>
      <c r="J13" s="133">
        <v>21</v>
      </c>
      <c r="K13" s="133">
        <v>13</v>
      </c>
      <c r="L13" s="133">
        <v>16</v>
      </c>
      <c r="M13" s="133">
        <v>10</v>
      </c>
      <c r="N13" s="133">
        <v>16</v>
      </c>
      <c r="O13" s="133">
        <v>28</v>
      </c>
      <c r="P13" s="133">
        <v>44</v>
      </c>
      <c r="Q13" s="133">
        <v>61</v>
      </c>
      <c r="R13" s="133">
        <v>35</v>
      </c>
      <c r="S13" s="133">
        <v>58</v>
      </c>
    </row>
    <row r="14" spans="1:20" ht="39.950000000000003" customHeight="1" x14ac:dyDescent="0.15">
      <c r="B14" s="142" t="s">
        <v>183</v>
      </c>
      <c r="C14" s="142"/>
      <c r="D14" s="142"/>
      <c r="E14" s="142"/>
      <c r="F14" s="142"/>
      <c r="G14" s="132">
        <f t="shared" si="0"/>
        <v>3531</v>
      </c>
      <c r="H14" s="133">
        <f>SUM(H4:H13)</f>
        <v>312</v>
      </c>
      <c r="I14" s="133">
        <f t="shared" ref="I14:S14" si="1">SUM(I4:I13)</f>
        <v>272</v>
      </c>
      <c r="J14" s="133">
        <f t="shared" si="1"/>
        <v>361</v>
      </c>
      <c r="K14" s="133">
        <f t="shared" si="1"/>
        <v>261</v>
      </c>
      <c r="L14" s="133">
        <f t="shared" si="1"/>
        <v>280</v>
      </c>
      <c r="M14" s="133">
        <f t="shared" si="1"/>
        <v>239</v>
      </c>
      <c r="N14" s="133">
        <f t="shared" si="1"/>
        <v>294</v>
      </c>
      <c r="O14" s="133">
        <f t="shared" si="1"/>
        <v>265</v>
      </c>
      <c r="P14" s="133">
        <f t="shared" si="1"/>
        <v>288</v>
      </c>
      <c r="Q14" s="133">
        <f t="shared" si="1"/>
        <v>291</v>
      </c>
      <c r="R14" s="133">
        <f t="shared" si="1"/>
        <v>285</v>
      </c>
      <c r="S14" s="133">
        <f t="shared" si="1"/>
        <v>383</v>
      </c>
    </row>
    <row r="15" spans="1:20" ht="39.950000000000003" customHeight="1" x14ac:dyDescent="0.15">
      <c r="B15" s="143" t="s">
        <v>184</v>
      </c>
      <c r="C15" s="144"/>
      <c r="D15" s="129" t="s">
        <v>185</v>
      </c>
      <c r="E15" s="130"/>
      <c r="F15" s="131"/>
      <c r="G15" s="132">
        <f t="shared" si="0"/>
        <v>1743</v>
      </c>
      <c r="H15" s="133">
        <v>150</v>
      </c>
      <c r="I15" s="133">
        <v>127</v>
      </c>
      <c r="J15" s="133">
        <v>140</v>
      </c>
      <c r="K15" s="133">
        <v>191</v>
      </c>
      <c r="L15" s="133">
        <v>156</v>
      </c>
      <c r="M15" s="133">
        <v>90</v>
      </c>
      <c r="N15" s="133">
        <v>169</v>
      </c>
      <c r="O15" s="133">
        <v>130</v>
      </c>
      <c r="P15" s="133">
        <v>162</v>
      </c>
      <c r="Q15" s="133">
        <v>180</v>
      </c>
      <c r="R15" s="133">
        <v>119</v>
      </c>
      <c r="S15" s="133">
        <v>129</v>
      </c>
    </row>
    <row r="16" spans="1:20" ht="39.950000000000003" customHeight="1" x14ac:dyDescent="0.15">
      <c r="B16" s="145"/>
      <c r="C16" s="146"/>
      <c r="D16" s="134" t="s">
        <v>186</v>
      </c>
      <c r="E16" s="135"/>
      <c r="F16" s="136"/>
      <c r="G16" s="132">
        <f t="shared" si="0"/>
        <v>225</v>
      </c>
      <c r="H16" s="133">
        <v>28</v>
      </c>
      <c r="I16" s="133">
        <v>40</v>
      </c>
      <c r="J16" s="133">
        <v>10</v>
      </c>
      <c r="K16" s="133">
        <v>4</v>
      </c>
      <c r="L16" s="133">
        <v>6</v>
      </c>
      <c r="M16" s="133">
        <v>15</v>
      </c>
      <c r="N16" s="133">
        <v>11</v>
      </c>
      <c r="O16" s="133">
        <v>22</v>
      </c>
      <c r="P16" s="133">
        <v>26</v>
      </c>
      <c r="Q16" s="133">
        <v>16</v>
      </c>
      <c r="R16" s="133">
        <v>32</v>
      </c>
      <c r="S16" s="133">
        <v>15</v>
      </c>
    </row>
    <row r="17" spans="1:19" ht="39.950000000000003" customHeight="1" x14ac:dyDescent="0.15">
      <c r="B17" s="147"/>
      <c r="C17" s="148"/>
      <c r="D17" s="134" t="s">
        <v>187</v>
      </c>
      <c r="E17" s="135"/>
      <c r="F17" s="136"/>
      <c r="G17" s="132">
        <f t="shared" si="0"/>
        <v>75</v>
      </c>
      <c r="H17" s="133">
        <v>10</v>
      </c>
      <c r="I17" s="133">
        <v>11</v>
      </c>
      <c r="J17" s="133">
        <v>6</v>
      </c>
      <c r="K17" s="133">
        <v>1</v>
      </c>
      <c r="L17" s="133">
        <v>8</v>
      </c>
      <c r="M17" s="133">
        <v>1</v>
      </c>
      <c r="N17" s="133">
        <v>0</v>
      </c>
      <c r="O17" s="133">
        <v>1</v>
      </c>
      <c r="P17" s="133">
        <v>4</v>
      </c>
      <c r="Q17" s="133">
        <v>9</v>
      </c>
      <c r="R17" s="133">
        <v>17</v>
      </c>
      <c r="S17" s="133">
        <v>7</v>
      </c>
    </row>
    <row r="18" spans="1:19" ht="39.950000000000003" customHeight="1" x14ac:dyDescent="0.15">
      <c r="B18" s="142" t="s">
        <v>183</v>
      </c>
      <c r="C18" s="142"/>
      <c r="D18" s="142"/>
      <c r="E18" s="142"/>
      <c r="F18" s="142"/>
      <c r="G18" s="149">
        <f t="shared" si="0"/>
        <v>2043</v>
      </c>
      <c r="H18" s="150">
        <f t="shared" ref="H18:S18" si="2">SUM(H15:H17)</f>
        <v>188</v>
      </c>
      <c r="I18" s="150">
        <f t="shared" si="2"/>
        <v>178</v>
      </c>
      <c r="J18" s="150">
        <f t="shared" si="2"/>
        <v>156</v>
      </c>
      <c r="K18" s="150">
        <f t="shared" si="2"/>
        <v>196</v>
      </c>
      <c r="L18" s="150">
        <f t="shared" si="2"/>
        <v>170</v>
      </c>
      <c r="M18" s="150">
        <f t="shared" si="2"/>
        <v>106</v>
      </c>
      <c r="N18" s="150">
        <f t="shared" si="2"/>
        <v>180</v>
      </c>
      <c r="O18" s="150">
        <f t="shared" si="2"/>
        <v>153</v>
      </c>
      <c r="P18" s="150">
        <f t="shared" si="2"/>
        <v>192</v>
      </c>
      <c r="Q18" s="150">
        <f t="shared" si="2"/>
        <v>205</v>
      </c>
      <c r="R18" s="150">
        <f t="shared" si="2"/>
        <v>168</v>
      </c>
      <c r="S18" s="150">
        <f t="shared" si="2"/>
        <v>151</v>
      </c>
    </row>
    <row r="19" spans="1:19" ht="4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62" t="s">
        <v>89</v>
      </c>
      <c r="O19" s="62"/>
      <c r="P19" s="62"/>
      <c r="Q19" s="62"/>
      <c r="R19" s="62"/>
      <c r="S19" s="62"/>
    </row>
    <row r="20" spans="1:19" ht="30.7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51"/>
      <c r="O20" s="151"/>
      <c r="P20" s="151"/>
      <c r="Q20" s="151"/>
      <c r="R20" s="151"/>
      <c r="S20" s="151"/>
    </row>
    <row r="21" spans="1:19" ht="35.25" customHeight="1" x14ac:dyDescent="0.15">
      <c r="A21" s="26" t="s">
        <v>188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152"/>
      <c r="R21" s="152"/>
      <c r="S21" s="18"/>
    </row>
    <row r="22" spans="1:19" ht="27" customHeight="1" thickBot="1" x14ac:dyDescent="0.2">
      <c r="B22" s="153"/>
      <c r="C22" s="153"/>
      <c r="D22" s="153"/>
      <c r="E22" s="153"/>
      <c r="F22" s="153"/>
      <c r="G22" s="153"/>
      <c r="H22" s="153"/>
      <c r="I22" s="154"/>
      <c r="J22" s="154"/>
      <c r="K22" s="154"/>
      <c r="L22" s="154"/>
      <c r="M22" s="154"/>
      <c r="N22" s="154"/>
      <c r="O22" s="153"/>
      <c r="P22" s="153"/>
      <c r="Q22" s="153"/>
      <c r="R22" s="153"/>
      <c r="S22" s="18"/>
    </row>
    <row r="23" spans="1:19" ht="45" customHeight="1" x14ac:dyDescent="0.15">
      <c r="B23" s="124" t="s">
        <v>2</v>
      </c>
      <c r="C23" s="125"/>
      <c r="D23" s="125"/>
      <c r="E23" s="125"/>
      <c r="F23" s="125"/>
      <c r="G23" s="155" t="s">
        <v>189</v>
      </c>
      <c r="H23" s="156"/>
      <c r="I23" s="157" t="s">
        <v>190</v>
      </c>
      <c r="J23" s="158"/>
      <c r="K23" s="32" t="s">
        <v>191</v>
      </c>
      <c r="L23" s="32"/>
      <c r="M23" s="157" t="s">
        <v>192</v>
      </c>
      <c r="N23" s="158"/>
      <c r="O23" s="156" t="s">
        <v>193</v>
      </c>
      <c r="P23" s="156"/>
      <c r="Q23" s="54"/>
      <c r="R23" s="54"/>
      <c r="S23" s="18"/>
    </row>
    <row r="24" spans="1:19" ht="22.5" customHeight="1" x14ac:dyDescent="0.15">
      <c r="B24" s="159"/>
      <c r="C24" s="159"/>
      <c r="D24" s="159"/>
      <c r="E24" s="159"/>
      <c r="F24" s="160"/>
      <c r="G24" s="161"/>
      <c r="H24" s="54"/>
      <c r="I24" s="162" t="s">
        <v>194</v>
      </c>
      <c r="J24" s="162"/>
      <c r="K24" s="162" t="s">
        <v>195</v>
      </c>
      <c r="L24" s="162"/>
      <c r="M24" s="151"/>
      <c r="N24" s="54"/>
      <c r="O24" s="54"/>
      <c r="P24" s="54"/>
      <c r="Q24" s="54"/>
      <c r="R24" s="54"/>
      <c r="S24" s="18"/>
    </row>
    <row r="25" spans="1:19" ht="45" customHeight="1" x14ac:dyDescent="0.15">
      <c r="B25" s="17" t="s">
        <v>9</v>
      </c>
      <c r="C25" s="17"/>
      <c r="D25" s="163">
        <v>15</v>
      </c>
      <c r="E25" s="163"/>
      <c r="F25" s="164" t="s">
        <v>2</v>
      </c>
      <c r="G25" s="165">
        <v>48</v>
      </c>
      <c r="H25" s="166">
        <v>48</v>
      </c>
      <c r="I25" s="166">
        <v>970</v>
      </c>
      <c r="J25" s="166"/>
      <c r="K25" s="166">
        <v>77736</v>
      </c>
      <c r="L25" s="166"/>
      <c r="M25" s="166">
        <v>2</v>
      </c>
      <c r="N25" s="166">
        <v>2</v>
      </c>
      <c r="O25" s="166">
        <v>12</v>
      </c>
      <c r="P25" s="166">
        <v>12</v>
      </c>
      <c r="Q25" s="167"/>
      <c r="R25" s="167"/>
      <c r="S25" s="18"/>
    </row>
    <row r="26" spans="1:19" ht="45" customHeight="1" x14ac:dyDescent="0.15">
      <c r="B26" s="17"/>
      <c r="C26" s="17"/>
      <c r="D26" s="163">
        <v>16</v>
      </c>
      <c r="E26" s="163"/>
      <c r="F26" s="164"/>
      <c r="G26" s="165">
        <v>65</v>
      </c>
      <c r="H26" s="166">
        <v>65</v>
      </c>
      <c r="I26" s="166">
        <v>1970</v>
      </c>
      <c r="J26" s="166"/>
      <c r="K26" s="166">
        <v>202944</v>
      </c>
      <c r="L26" s="166"/>
      <c r="M26" s="166">
        <v>3</v>
      </c>
      <c r="N26" s="166">
        <v>3</v>
      </c>
      <c r="O26" s="166">
        <v>6</v>
      </c>
      <c r="P26" s="166">
        <v>6</v>
      </c>
      <c r="Q26" s="167"/>
      <c r="R26" s="167"/>
      <c r="S26" s="18"/>
    </row>
    <row r="27" spans="1:19" ht="45" customHeight="1" x14ac:dyDescent="0.15">
      <c r="B27" s="17"/>
      <c r="C27" s="17"/>
      <c r="D27" s="163">
        <v>17</v>
      </c>
      <c r="E27" s="163"/>
      <c r="F27" s="164"/>
      <c r="G27" s="165">
        <v>62</v>
      </c>
      <c r="H27" s="166">
        <v>62</v>
      </c>
      <c r="I27" s="166">
        <v>1370</v>
      </c>
      <c r="J27" s="166"/>
      <c r="K27" s="166">
        <v>83049</v>
      </c>
      <c r="L27" s="166"/>
      <c r="M27" s="166">
        <v>1</v>
      </c>
      <c r="N27" s="166">
        <v>1</v>
      </c>
      <c r="O27" s="166">
        <v>4</v>
      </c>
      <c r="P27" s="166">
        <v>4</v>
      </c>
      <c r="Q27" s="167"/>
      <c r="R27" s="167"/>
      <c r="S27" s="18"/>
    </row>
    <row r="28" spans="1:19" ht="45" customHeight="1" x14ac:dyDescent="0.15">
      <c r="B28" s="17"/>
      <c r="C28" s="17"/>
      <c r="D28" s="163">
        <v>18</v>
      </c>
      <c r="E28" s="163"/>
      <c r="F28" s="164"/>
      <c r="G28" s="165">
        <v>50</v>
      </c>
      <c r="H28" s="166">
        <v>50</v>
      </c>
      <c r="I28" s="166">
        <v>2639</v>
      </c>
      <c r="J28" s="166"/>
      <c r="K28" s="166">
        <v>83278</v>
      </c>
      <c r="L28" s="166"/>
      <c r="M28" s="166">
        <v>1</v>
      </c>
      <c r="N28" s="166">
        <v>1</v>
      </c>
      <c r="O28" s="166">
        <v>10</v>
      </c>
      <c r="P28" s="166">
        <v>10</v>
      </c>
      <c r="Q28" s="167"/>
      <c r="R28" s="167"/>
      <c r="S28" s="18"/>
    </row>
    <row r="29" spans="1:19" ht="45" customHeight="1" x14ac:dyDescent="0.15">
      <c r="B29" s="33"/>
      <c r="C29" s="33"/>
      <c r="D29" s="168">
        <v>19</v>
      </c>
      <c r="E29" s="168"/>
      <c r="F29" s="33"/>
      <c r="G29" s="169">
        <v>34</v>
      </c>
      <c r="H29" s="170"/>
      <c r="I29" s="170">
        <v>546</v>
      </c>
      <c r="J29" s="170"/>
      <c r="K29" s="170">
        <v>47230</v>
      </c>
      <c r="L29" s="170"/>
      <c r="M29" s="170">
        <v>0</v>
      </c>
      <c r="N29" s="170"/>
      <c r="O29" s="170">
        <v>12</v>
      </c>
      <c r="P29" s="170"/>
      <c r="Q29" s="151"/>
      <c r="R29" s="151"/>
      <c r="S29" s="18"/>
    </row>
    <row r="30" spans="1:19" ht="30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N30" s="162" t="s">
        <v>196</v>
      </c>
      <c r="O30" s="162"/>
      <c r="P30" s="162"/>
    </row>
  </sheetData>
  <mergeCells count="66">
    <mergeCell ref="N30:P30"/>
    <mergeCell ref="D29:E29"/>
    <mergeCell ref="G29:H29"/>
    <mergeCell ref="I29:J29"/>
    <mergeCell ref="K29:L29"/>
    <mergeCell ref="M29:N29"/>
    <mergeCell ref="O29:P29"/>
    <mergeCell ref="O27:P27"/>
    <mergeCell ref="B28:C28"/>
    <mergeCell ref="D28:E28"/>
    <mergeCell ref="G28:H28"/>
    <mergeCell ref="I28:J28"/>
    <mergeCell ref="K28:L28"/>
    <mergeCell ref="M28:N28"/>
    <mergeCell ref="O28:P28"/>
    <mergeCell ref="B27:C27"/>
    <mergeCell ref="D27:E27"/>
    <mergeCell ref="G27:H27"/>
    <mergeCell ref="I27:J27"/>
    <mergeCell ref="K27:L27"/>
    <mergeCell ref="M27:N27"/>
    <mergeCell ref="M25:N25"/>
    <mergeCell ref="O25:P25"/>
    <mergeCell ref="B26:C26"/>
    <mergeCell ref="D26:E26"/>
    <mergeCell ref="G26:H26"/>
    <mergeCell ref="I26:J26"/>
    <mergeCell ref="K26:L26"/>
    <mergeCell ref="M26:N26"/>
    <mergeCell ref="O26:P26"/>
    <mergeCell ref="B24:F24"/>
    <mergeCell ref="I24:J24"/>
    <mergeCell ref="K24:L24"/>
    <mergeCell ref="B25:C25"/>
    <mergeCell ref="D25:E25"/>
    <mergeCell ref="G25:H25"/>
    <mergeCell ref="I25:J25"/>
    <mergeCell ref="K25:L25"/>
    <mergeCell ref="B18:F18"/>
    <mergeCell ref="N19:S19"/>
    <mergeCell ref="A21:P21"/>
    <mergeCell ref="B23:F23"/>
    <mergeCell ref="G23:H23"/>
    <mergeCell ref="I23:J23"/>
    <mergeCell ref="K23:L23"/>
    <mergeCell ref="M23:N23"/>
    <mergeCell ref="O23:P23"/>
    <mergeCell ref="D10:F10"/>
    <mergeCell ref="D11:F11"/>
    <mergeCell ref="D12:F12"/>
    <mergeCell ref="D13:F13"/>
    <mergeCell ref="B14:F14"/>
    <mergeCell ref="B15:C17"/>
    <mergeCell ref="D15:F15"/>
    <mergeCell ref="D16:F16"/>
    <mergeCell ref="D17:F17"/>
    <mergeCell ref="A1:S1"/>
    <mergeCell ref="O2:S2"/>
    <mergeCell ref="B3:F3"/>
    <mergeCell ref="B4:C13"/>
    <mergeCell ref="D4:F4"/>
    <mergeCell ref="D5:F5"/>
    <mergeCell ref="D6:F6"/>
    <mergeCell ref="D7:F7"/>
    <mergeCell ref="D8:F8"/>
    <mergeCell ref="D9:F9"/>
  </mergeCells>
  <phoneticPr fontId="3"/>
  <printOptions horizontalCentered="1"/>
  <pageMargins left="0.59055118110236227" right="0.59055118110236227" top="0.94488188976377963" bottom="0.78740157480314965" header="0.9055118110236221" footer="0.51181102362204722"/>
  <pageSetup paperSize="9" scale="57" orientation="portrait" horizontalDpi="1200" verticalDpi="120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C467-3793-4BD1-AEC1-C8B095027EFF}">
  <sheetPr>
    <pageSetUpPr fitToPage="1"/>
  </sheetPr>
  <dimension ref="A1:AD40"/>
  <sheetViews>
    <sheetView showGridLines="0" zoomScale="75" workbookViewId="0">
      <selection activeCell="U40" sqref="U40:AD40"/>
    </sheetView>
  </sheetViews>
  <sheetFormatPr defaultColWidth="4.140625" defaultRowHeight="30" customHeight="1" x14ac:dyDescent="0.15"/>
  <cols>
    <col min="1" max="16384" width="4.140625" style="14"/>
  </cols>
  <sheetData>
    <row r="1" spans="1:30" ht="30" customHeight="1" x14ac:dyDescent="0.15">
      <c r="A1" s="26" t="s">
        <v>197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30" customHeight="1" thickBot="1" x14ac:dyDescent="0.2">
      <c r="V2" s="70" t="s">
        <v>198</v>
      </c>
      <c r="W2" s="70"/>
      <c r="X2" s="70"/>
      <c r="Y2" s="70"/>
      <c r="Z2" s="70"/>
      <c r="AA2" s="70"/>
      <c r="AB2" s="70"/>
      <c r="AC2" s="70"/>
      <c r="AD2" s="70"/>
    </row>
    <row r="3" spans="1:30" ht="30" customHeight="1" x14ac:dyDescent="0.15">
      <c r="B3" s="7" t="s">
        <v>2</v>
      </c>
      <c r="C3" s="8"/>
      <c r="D3" s="8"/>
      <c r="E3" s="8"/>
      <c r="F3" s="8"/>
      <c r="G3" s="8" t="s">
        <v>199</v>
      </c>
      <c r="H3" s="8"/>
      <c r="I3" s="8"/>
      <c r="J3" s="8"/>
      <c r="K3" s="8"/>
      <c r="L3" s="8"/>
      <c r="M3" s="8" t="s">
        <v>200</v>
      </c>
      <c r="N3" s="8"/>
      <c r="O3" s="8"/>
      <c r="P3" s="8"/>
      <c r="Q3" s="8"/>
      <c r="R3" s="8"/>
      <c r="S3" s="8" t="s">
        <v>201</v>
      </c>
      <c r="T3" s="8"/>
      <c r="U3" s="8"/>
      <c r="V3" s="8"/>
      <c r="W3" s="8"/>
      <c r="X3" s="8"/>
      <c r="Y3" s="8" t="s">
        <v>202</v>
      </c>
      <c r="Z3" s="8"/>
      <c r="AA3" s="8"/>
      <c r="AB3" s="8"/>
      <c r="AC3" s="8"/>
      <c r="AD3" s="9"/>
    </row>
    <row r="4" spans="1:30" ht="30" customHeight="1" x14ac:dyDescent="0.15">
      <c r="B4" s="10"/>
      <c r="C4" s="11"/>
      <c r="D4" s="11"/>
      <c r="E4" s="11"/>
      <c r="F4" s="11"/>
      <c r="G4" s="11" t="s">
        <v>189</v>
      </c>
      <c r="H4" s="11"/>
      <c r="I4" s="11"/>
      <c r="J4" s="11" t="s">
        <v>203</v>
      </c>
      <c r="K4" s="11"/>
      <c r="L4" s="11"/>
      <c r="M4" s="11" t="s">
        <v>189</v>
      </c>
      <c r="N4" s="11"/>
      <c r="O4" s="11"/>
      <c r="P4" s="11" t="s">
        <v>203</v>
      </c>
      <c r="Q4" s="11"/>
      <c r="R4" s="11"/>
      <c r="S4" s="11" t="s">
        <v>189</v>
      </c>
      <c r="T4" s="11"/>
      <c r="U4" s="11"/>
      <c r="V4" s="11" t="s">
        <v>203</v>
      </c>
      <c r="W4" s="11"/>
      <c r="X4" s="11"/>
      <c r="Y4" s="11" t="s">
        <v>189</v>
      </c>
      <c r="Z4" s="11"/>
      <c r="AA4" s="11"/>
      <c r="AB4" s="11" t="s">
        <v>203</v>
      </c>
      <c r="AC4" s="11"/>
      <c r="AD4" s="12"/>
    </row>
    <row r="5" spans="1:30" ht="30" customHeight="1" x14ac:dyDescent="0.15">
      <c r="B5" s="13" t="s">
        <v>9</v>
      </c>
      <c r="C5" s="13"/>
      <c r="D5" s="17">
        <v>15</v>
      </c>
      <c r="E5" s="17"/>
      <c r="F5" s="14" t="s">
        <v>2</v>
      </c>
      <c r="G5" s="171">
        <v>23</v>
      </c>
      <c r="H5" s="172"/>
      <c r="I5" s="172"/>
      <c r="J5" s="173">
        <v>76685</v>
      </c>
      <c r="K5" s="173"/>
      <c r="L5" s="173"/>
      <c r="M5" s="174" t="s">
        <v>26</v>
      </c>
      <c r="N5" s="174"/>
      <c r="O5" s="174"/>
      <c r="P5" s="174" t="s">
        <v>26</v>
      </c>
      <c r="Q5" s="174"/>
      <c r="R5" s="174"/>
      <c r="S5" s="174">
        <v>7</v>
      </c>
      <c r="T5" s="174"/>
      <c r="U5" s="174"/>
      <c r="V5" s="174">
        <v>708</v>
      </c>
      <c r="W5" s="174"/>
      <c r="X5" s="174"/>
      <c r="Y5" s="174">
        <v>18</v>
      </c>
      <c r="Z5" s="174"/>
      <c r="AA5" s="174"/>
      <c r="AB5" s="174">
        <v>343</v>
      </c>
      <c r="AC5" s="174"/>
      <c r="AD5" s="174"/>
    </row>
    <row r="6" spans="1:30" ht="30" customHeight="1" x14ac:dyDescent="0.15">
      <c r="B6" s="13"/>
      <c r="C6" s="13"/>
      <c r="D6" s="17">
        <v>16</v>
      </c>
      <c r="E6" s="17"/>
      <c r="G6" s="171">
        <v>26</v>
      </c>
      <c r="H6" s="172"/>
      <c r="I6" s="172"/>
      <c r="J6" s="173">
        <v>202328</v>
      </c>
      <c r="K6" s="173"/>
      <c r="L6" s="173"/>
      <c r="M6" s="174">
        <v>4</v>
      </c>
      <c r="N6" s="174"/>
      <c r="O6" s="174"/>
      <c r="P6" s="174" t="s">
        <v>26</v>
      </c>
      <c r="Q6" s="174"/>
      <c r="R6" s="174"/>
      <c r="S6" s="174">
        <v>3</v>
      </c>
      <c r="T6" s="174"/>
      <c r="U6" s="174"/>
      <c r="V6" s="174">
        <v>116</v>
      </c>
      <c r="W6" s="174"/>
      <c r="X6" s="174"/>
      <c r="Y6" s="174">
        <v>32</v>
      </c>
      <c r="Z6" s="174"/>
      <c r="AA6" s="174"/>
      <c r="AB6" s="174">
        <v>500</v>
      </c>
      <c r="AC6" s="174"/>
      <c r="AD6" s="174"/>
    </row>
    <row r="7" spans="1:30" ht="30" customHeight="1" x14ac:dyDescent="0.15">
      <c r="B7" s="13"/>
      <c r="C7" s="13"/>
      <c r="D7" s="17">
        <v>17</v>
      </c>
      <c r="E7" s="17"/>
      <c r="G7" s="171">
        <v>31</v>
      </c>
      <c r="H7" s="172"/>
      <c r="I7" s="172"/>
      <c r="J7" s="173">
        <v>80153</v>
      </c>
      <c r="K7" s="173"/>
      <c r="L7" s="173"/>
      <c r="M7" s="172" t="s">
        <v>26</v>
      </c>
      <c r="N7" s="172"/>
      <c r="O7" s="172"/>
      <c r="P7" s="172" t="s">
        <v>26</v>
      </c>
      <c r="Q7" s="172"/>
      <c r="R7" s="172"/>
      <c r="S7" s="172">
        <v>5</v>
      </c>
      <c r="T7" s="172"/>
      <c r="U7" s="172"/>
      <c r="V7" s="172">
        <v>2499</v>
      </c>
      <c r="W7" s="172"/>
      <c r="X7" s="172"/>
      <c r="Y7" s="172">
        <v>26</v>
      </c>
      <c r="Z7" s="172"/>
      <c r="AA7" s="172"/>
      <c r="AB7" s="172">
        <v>333</v>
      </c>
      <c r="AC7" s="172"/>
      <c r="AD7" s="172"/>
    </row>
    <row r="8" spans="1:30" ht="30" customHeight="1" x14ac:dyDescent="0.15">
      <c r="B8" s="13"/>
      <c r="C8" s="13"/>
      <c r="D8" s="17">
        <v>18</v>
      </c>
      <c r="E8" s="17"/>
      <c r="G8" s="171">
        <v>30</v>
      </c>
      <c r="H8" s="172"/>
      <c r="I8" s="172"/>
      <c r="J8" s="173">
        <v>87032</v>
      </c>
      <c r="K8" s="173"/>
      <c r="L8" s="173"/>
      <c r="M8" s="172" t="s">
        <v>26</v>
      </c>
      <c r="N8" s="172"/>
      <c r="O8" s="172"/>
      <c r="P8" s="172" t="s">
        <v>26</v>
      </c>
      <c r="Q8" s="172"/>
      <c r="R8" s="172"/>
      <c r="S8" s="172">
        <v>3</v>
      </c>
      <c r="T8" s="172"/>
      <c r="U8" s="172"/>
      <c r="V8" s="172">
        <v>1130</v>
      </c>
      <c r="W8" s="172"/>
      <c r="X8" s="172"/>
      <c r="Y8" s="172">
        <v>17</v>
      </c>
      <c r="Z8" s="172"/>
      <c r="AA8" s="172"/>
      <c r="AB8" s="172">
        <v>116</v>
      </c>
      <c r="AC8" s="172"/>
      <c r="AD8" s="172"/>
    </row>
    <row r="9" spans="1:30" ht="30" customHeight="1" x14ac:dyDescent="0.15">
      <c r="B9" s="20"/>
      <c r="C9" s="20"/>
      <c r="D9" s="32">
        <v>19</v>
      </c>
      <c r="E9" s="32"/>
      <c r="F9" s="33"/>
      <c r="G9" s="175">
        <v>20</v>
      </c>
      <c r="H9" s="176"/>
      <c r="I9" s="176"/>
      <c r="J9" s="177">
        <v>46181</v>
      </c>
      <c r="K9" s="177"/>
      <c r="L9" s="177"/>
      <c r="M9" s="176" t="s">
        <v>26</v>
      </c>
      <c r="N9" s="176"/>
      <c r="O9" s="176"/>
      <c r="P9" s="176" t="s">
        <v>26</v>
      </c>
      <c r="Q9" s="176"/>
      <c r="R9" s="176"/>
      <c r="S9" s="176">
        <v>2</v>
      </c>
      <c r="T9" s="176"/>
      <c r="U9" s="176"/>
      <c r="V9" s="176">
        <v>806</v>
      </c>
      <c r="W9" s="176"/>
      <c r="X9" s="176"/>
      <c r="Y9" s="176">
        <v>12</v>
      </c>
      <c r="Z9" s="176"/>
      <c r="AA9" s="176"/>
      <c r="AB9" s="176">
        <v>243</v>
      </c>
      <c r="AC9" s="176"/>
      <c r="AD9" s="176"/>
    </row>
    <row r="10" spans="1:30" ht="30" customHeight="1" x14ac:dyDescent="0.15">
      <c r="V10" s="43" t="s">
        <v>89</v>
      </c>
      <c r="W10" s="43"/>
      <c r="X10" s="43"/>
      <c r="Y10" s="43"/>
      <c r="Z10" s="43"/>
      <c r="AA10" s="43"/>
      <c r="AB10" s="43"/>
      <c r="AC10" s="43"/>
      <c r="AD10" s="43"/>
    </row>
    <row r="11" spans="1:30" ht="30" customHeight="1" x14ac:dyDescent="0.15"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30" customHeight="1" x14ac:dyDescent="0.15">
      <c r="B12" s="26" t="s">
        <v>204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ht="30" customHeight="1" thickBot="1" x14ac:dyDescent="0.2"/>
    <row r="14" spans="1:30" ht="26.1" customHeight="1" x14ac:dyDescent="0.15">
      <c r="B14" s="72" t="s">
        <v>205</v>
      </c>
      <c r="C14" s="72"/>
      <c r="D14" s="72"/>
      <c r="E14" s="72"/>
      <c r="F14" s="9" t="s">
        <v>206</v>
      </c>
      <c r="G14" s="72"/>
      <c r="H14" s="72"/>
      <c r="I14" s="72"/>
      <c r="J14" s="72"/>
      <c r="K14" s="9" t="s">
        <v>207</v>
      </c>
      <c r="L14" s="72"/>
      <c r="M14" s="72"/>
      <c r="N14" s="72"/>
      <c r="O14" s="72"/>
      <c r="P14" s="9" t="s">
        <v>208</v>
      </c>
      <c r="Q14" s="72"/>
      <c r="R14" s="72"/>
      <c r="S14" s="72"/>
      <c r="T14" s="72"/>
      <c r="U14" s="9" t="s">
        <v>209</v>
      </c>
      <c r="V14" s="72"/>
      <c r="W14" s="72"/>
      <c r="X14" s="72"/>
      <c r="Y14" s="7"/>
      <c r="Z14" s="9" t="s">
        <v>210</v>
      </c>
      <c r="AA14" s="72"/>
      <c r="AB14" s="72"/>
      <c r="AC14" s="72"/>
      <c r="AD14" s="72"/>
    </row>
    <row r="15" spans="1:30" ht="26.1" customHeight="1" x14ac:dyDescent="0.15">
      <c r="C15" s="17">
        <v>1</v>
      </c>
      <c r="D15" s="17"/>
      <c r="E15" s="178" t="s">
        <v>211</v>
      </c>
      <c r="F15" s="30">
        <v>1</v>
      </c>
      <c r="G15" s="30"/>
      <c r="H15" s="30"/>
      <c r="I15" s="30"/>
      <c r="J15" s="30"/>
      <c r="K15" s="30">
        <v>2</v>
      </c>
      <c r="L15" s="30"/>
      <c r="M15" s="30"/>
      <c r="N15" s="30"/>
      <c r="O15" s="30"/>
      <c r="P15" s="30">
        <v>1</v>
      </c>
      <c r="Q15" s="30"/>
      <c r="R15" s="30"/>
      <c r="S15" s="30"/>
      <c r="T15" s="30"/>
      <c r="U15" s="30" t="s">
        <v>26</v>
      </c>
      <c r="V15" s="30"/>
      <c r="W15" s="30"/>
      <c r="X15" s="30"/>
      <c r="Y15" s="30"/>
      <c r="Z15" s="30">
        <v>2</v>
      </c>
      <c r="AA15" s="30"/>
      <c r="AB15" s="30"/>
      <c r="AC15" s="30"/>
      <c r="AD15" s="30"/>
    </row>
    <row r="16" spans="1:30" ht="26.1" customHeight="1" x14ac:dyDescent="0.15">
      <c r="C16" s="17">
        <v>2</v>
      </c>
      <c r="D16" s="17"/>
      <c r="E16" s="179"/>
      <c r="F16" s="30">
        <v>1</v>
      </c>
      <c r="G16" s="30"/>
      <c r="H16" s="30"/>
      <c r="I16" s="30"/>
      <c r="J16" s="30"/>
      <c r="K16" s="30">
        <v>2</v>
      </c>
      <c r="L16" s="30"/>
      <c r="M16" s="30"/>
      <c r="N16" s="30"/>
      <c r="O16" s="30"/>
      <c r="P16" s="30" t="s">
        <v>25</v>
      </c>
      <c r="Q16" s="30"/>
      <c r="R16" s="30"/>
      <c r="S16" s="30"/>
      <c r="T16" s="30"/>
      <c r="U16" s="30">
        <v>3</v>
      </c>
      <c r="V16" s="30"/>
      <c r="W16" s="30"/>
      <c r="X16" s="30"/>
      <c r="Y16" s="30"/>
      <c r="Z16" s="30">
        <v>1</v>
      </c>
      <c r="AA16" s="30"/>
      <c r="AB16" s="30"/>
      <c r="AC16" s="30"/>
      <c r="AD16" s="30"/>
    </row>
    <row r="17" spans="3:30" ht="26.1" customHeight="1" x14ac:dyDescent="0.15">
      <c r="C17" s="17">
        <v>3</v>
      </c>
      <c r="D17" s="17"/>
      <c r="E17" s="179"/>
      <c r="F17" s="30" t="s">
        <v>25</v>
      </c>
      <c r="G17" s="30"/>
      <c r="H17" s="30"/>
      <c r="I17" s="30"/>
      <c r="J17" s="30"/>
      <c r="K17" s="30">
        <v>1</v>
      </c>
      <c r="L17" s="30"/>
      <c r="M17" s="30"/>
      <c r="N17" s="30"/>
      <c r="O17" s="30"/>
      <c r="P17" s="30">
        <v>3</v>
      </c>
      <c r="Q17" s="30"/>
      <c r="R17" s="30"/>
      <c r="S17" s="30"/>
      <c r="T17" s="30"/>
      <c r="U17" s="30">
        <v>1</v>
      </c>
      <c r="V17" s="30"/>
      <c r="W17" s="30"/>
      <c r="X17" s="30"/>
      <c r="Y17" s="30"/>
      <c r="Z17" s="30">
        <v>0</v>
      </c>
      <c r="AA17" s="30"/>
      <c r="AB17" s="30"/>
      <c r="AC17" s="30"/>
      <c r="AD17" s="30"/>
    </row>
    <row r="18" spans="3:30" ht="26.1" customHeight="1" x14ac:dyDescent="0.15">
      <c r="C18" s="17">
        <v>4</v>
      </c>
      <c r="D18" s="17"/>
      <c r="E18" s="179"/>
      <c r="F18" s="30">
        <v>2</v>
      </c>
      <c r="G18" s="30"/>
      <c r="H18" s="30"/>
      <c r="I18" s="30"/>
      <c r="J18" s="30"/>
      <c r="K18" s="30">
        <v>3</v>
      </c>
      <c r="L18" s="30"/>
      <c r="M18" s="30"/>
      <c r="N18" s="30"/>
      <c r="O18" s="30"/>
      <c r="P18" s="30">
        <v>2</v>
      </c>
      <c r="Q18" s="30"/>
      <c r="R18" s="30"/>
      <c r="S18" s="30"/>
      <c r="T18" s="30"/>
      <c r="U18" s="30" t="s">
        <v>26</v>
      </c>
      <c r="V18" s="30"/>
      <c r="W18" s="30"/>
      <c r="X18" s="30"/>
      <c r="Y18" s="30"/>
      <c r="Z18" s="30">
        <v>3</v>
      </c>
      <c r="AA18" s="30"/>
      <c r="AB18" s="30"/>
      <c r="AC18" s="30"/>
      <c r="AD18" s="30"/>
    </row>
    <row r="19" spans="3:30" ht="26.1" customHeight="1" x14ac:dyDescent="0.15">
      <c r="C19" s="17">
        <v>5</v>
      </c>
      <c r="D19" s="17"/>
      <c r="E19" s="179"/>
      <c r="F19" s="30">
        <v>2</v>
      </c>
      <c r="G19" s="30"/>
      <c r="H19" s="30"/>
      <c r="I19" s="30"/>
      <c r="J19" s="30"/>
      <c r="K19" s="30">
        <v>1</v>
      </c>
      <c r="L19" s="30"/>
      <c r="M19" s="30"/>
      <c r="N19" s="30"/>
      <c r="O19" s="30"/>
      <c r="P19" s="30">
        <v>1</v>
      </c>
      <c r="Q19" s="30"/>
      <c r="R19" s="30"/>
      <c r="S19" s="30"/>
      <c r="T19" s="30"/>
      <c r="U19" s="30">
        <v>4</v>
      </c>
      <c r="V19" s="30"/>
      <c r="W19" s="30"/>
      <c r="X19" s="30"/>
      <c r="Y19" s="30"/>
      <c r="Z19" s="30">
        <v>2</v>
      </c>
      <c r="AA19" s="30"/>
      <c r="AB19" s="30"/>
      <c r="AC19" s="30"/>
      <c r="AD19" s="30"/>
    </row>
    <row r="20" spans="3:30" ht="26.1" customHeight="1" x14ac:dyDescent="0.15">
      <c r="C20" s="17">
        <v>6</v>
      </c>
      <c r="D20" s="17"/>
      <c r="E20" s="179"/>
      <c r="F20" s="30">
        <v>1</v>
      </c>
      <c r="G20" s="30"/>
      <c r="H20" s="30"/>
      <c r="I20" s="30"/>
      <c r="J20" s="30"/>
      <c r="K20" s="30">
        <v>3</v>
      </c>
      <c r="L20" s="30"/>
      <c r="M20" s="30"/>
      <c r="N20" s="30"/>
      <c r="O20" s="30"/>
      <c r="P20" s="30">
        <v>3</v>
      </c>
      <c r="Q20" s="30"/>
      <c r="R20" s="30"/>
      <c r="S20" s="30"/>
      <c r="T20" s="30"/>
      <c r="U20" s="30">
        <v>2</v>
      </c>
      <c r="V20" s="30"/>
      <c r="W20" s="30"/>
      <c r="X20" s="30"/>
      <c r="Y20" s="30"/>
      <c r="Z20" s="30">
        <v>1</v>
      </c>
      <c r="AA20" s="30"/>
      <c r="AB20" s="30"/>
      <c r="AC20" s="30"/>
      <c r="AD20" s="30"/>
    </row>
    <row r="21" spans="3:30" ht="26.1" customHeight="1" x14ac:dyDescent="0.15">
      <c r="C21" s="17">
        <v>7</v>
      </c>
      <c r="D21" s="17"/>
      <c r="E21" s="179"/>
      <c r="F21" s="30">
        <v>2</v>
      </c>
      <c r="G21" s="30"/>
      <c r="H21" s="30"/>
      <c r="I21" s="30"/>
      <c r="J21" s="30"/>
      <c r="K21" s="30">
        <v>1</v>
      </c>
      <c r="L21" s="30"/>
      <c r="M21" s="30"/>
      <c r="N21" s="30"/>
      <c r="O21" s="30"/>
      <c r="P21" s="30">
        <v>3</v>
      </c>
      <c r="Q21" s="30"/>
      <c r="R21" s="30"/>
      <c r="S21" s="30"/>
      <c r="T21" s="30"/>
      <c r="U21" s="30" t="s">
        <v>26</v>
      </c>
      <c r="V21" s="30"/>
      <c r="W21" s="30"/>
      <c r="X21" s="30"/>
      <c r="Y21" s="30"/>
      <c r="Z21" s="30">
        <v>2</v>
      </c>
      <c r="AA21" s="30"/>
      <c r="AB21" s="30"/>
      <c r="AC21" s="30"/>
      <c r="AD21" s="30"/>
    </row>
    <row r="22" spans="3:30" ht="26.1" customHeight="1" x14ac:dyDescent="0.15">
      <c r="C22" s="17">
        <v>8</v>
      </c>
      <c r="D22" s="17"/>
      <c r="E22" s="179"/>
      <c r="F22" s="30">
        <v>1</v>
      </c>
      <c r="G22" s="30"/>
      <c r="H22" s="30"/>
      <c r="I22" s="30"/>
      <c r="J22" s="30"/>
      <c r="K22" s="30" t="s">
        <v>26</v>
      </c>
      <c r="L22" s="30"/>
      <c r="M22" s="30"/>
      <c r="N22" s="30"/>
      <c r="O22" s="30"/>
      <c r="P22" s="30">
        <v>1</v>
      </c>
      <c r="Q22" s="30"/>
      <c r="R22" s="30"/>
      <c r="S22" s="30"/>
      <c r="T22" s="30"/>
      <c r="U22" s="30">
        <v>3</v>
      </c>
      <c r="V22" s="30"/>
      <c r="W22" s="30"/>
      <c r="X22" s="30"/>
      <c r="Y22" s="30"/>
      <c r="Z22" s="30">
        <v>4</v>
      </c>
      <c r="AA22" s="30"/>
      <c r="AB22" s="30"/>
      <c r="AC22" s="30"/>
      <c r="AD22" s="30"/>
    </row>
    <row r="23" spans="3:30" ht="26.1" customHeight="1" x14ac:dyDescent="0.15">
      <c r="C23" s="17">
        <v>9</v>
      </c>
      <c r="D23" s="17"/>
      <c r="E23" s="179"/>
      <c r="F23" s="30" t="s">
        <v>25</v>
      </c>
      <c r="G23" s="30"/>
      <c r="H23" s="30"/>
      <c r="I23" s="30"/>
      <c r="J23" s="30"/>
      <c r="K23" s="30">
        <v>4</v>
      </c>
      <c r="L23" s="30"/>
      <c r="M23" s="30"/>
      <c r="N23" s="30"/>
      <c r="O23" s="30"/>
      <c r="P23" s="30">
        <v>2</v>
      </c>
      <c r="Q23" s="30"/>
      <c r="R23" s="30"/>
      <c r="S23" s="30"/>
      <c r="T23" s="30"/>
      <c r="U23" s="30">
        <v>4</v>
      </c>
      <c r="V23" s="30"/>
      <c r="W23" s="30"/>
      <c r="X23" s="30"/>
      <c r="Y23" s="30"/>
      <c r="Z23" s="30">
        <v>0</v>
      </c>
      <c r="AA23" s="30"/>
      <c r="AB23" s="30"/>
      <c r="AC23" s="30"/>
      <c r="AD23" s="30"/>
    </row>
    <row r="24" spans="3:30" ht="26.1" customHeight="1" x14ac:dyDescent="0.15">
      <c r="C24" s="17">
        <v>10</v>
      </c>
      <c r="D24" s="17"/>
      <c r="E24" s="179"/>
      <c r="F24" s="30" t="s">
        <v>25</v>
      </c>
      <c r="G24" s="30"/>
      <c r="H24" s="30"/>
      <c r="I24" s="30"/>
      <c r="J24" s="30"/>
      <c r="K24" s="30">
        <v>1</v>
      </c>
      <c r="L24" s="30"/>
      <c r="M24" s="30"/>
      <c r="N24" s="30"/>
      <c r="O24" s="30"/>
      <c r="P24" s="30">
        <v>1</v>
      </c>
      <c r="Q24" s="30"/>
      <c r="R24" s="30"/>
      <c r="S24" s="30"/>
      <c r="T24" s="30"/>
      <c r="U24" s="30">
        <v>5</v>
      </c>
      <c r="V24" s="30"/>
      <c r="W24" s="30"/>
      <c r="X24" s="30"/>
      <c r="Y24" s="30"/>
      <c r="Z24" s="30">
        <v>2</v>
      </c>
      <c r="AA24" s="30"/>
      <c r="AB24" s="30"/>
      <c r="AC24" s="30"/>
      <c r="AD24" s="30"/>
    </row>
    <row r="25" spans="3:30" ht="26.1" customHeight="1" x14ac:dyDescent="0.15">
      <c r="C25" s="17">
        <v>11</v>
      </c>
      <c r="D25" s="17"/>
      <c r="E25" s="179"/>
      <c r="F25" s="30">
        <v>1</v>
      </c>
      <c r="G25" s="30"/>
      <c r="H25" s="30"/>
      <c r="I25" s="30"/>
      <c r="J25" s="30"/>
      <c r="K25" s="30">
        <v>1</v>
      </c>
      <c r="L25" s="30"/>
      <c r="M25" s="30"/>
      <c r="N25" s="30"/>
      <c r="O25" s="30"/>
      <c r="P25" s="30">
        <v>2</v>
      </c>
      <c r="Q25" s="30"/>
      <c r="R25" s="30"/>
      <c r="S25" s="30"/>
      <c r="T25" s="30"/>
      <c r="U25" s="30">
        <v>1</v>
      </c>
      <c r="V25" s="30"/>
      <c r="W25" s="30"/>
      <c r="X25" s="30"/>
      <c r="Y25" s="30"/>
      <c r="Z25" s="30">
        <v>1</v>
      </c>
      <c r="AA25" s="30"/>
      <c r="AB25" s="30"/>
      <c r="AC25" s="30"/>
      <c r="AD25" s="30"/>
    </row>
    <row r="26" spans="3:30" ht="26.1" customHeight="1" x14ac:dyDescent="0.15">
      <c r="C26" s="17">
        <v>12</v>
      </c>
      <c r="D26" s="17"/>
      <c r="E26" s="179"/>
      <c r="F26" s="30">
        <v>5</v>
      </c>
      <c r="G26" s="30"/>
      <c r="H26" s="30"/>
      <c r="I26" s="30"/>
      <c r="J26" s="30"/>
      <c r="K26" s="30">
        <v>5</v>
      </c>
      <c r="L26" s="30"/>
      <c r="M26" s="30"/>
      <c r="N26" s="30"/>
      <c r="O26" s="30"/>
      <c r="P26" s="30">
        <v>7</v>
      </c>
      <c r="Q26" s="30"/>
      <c r="R26" s="30"/>
      <c r="S26" s="30"/>
      <c r="T26" s="30"/>
      <c r="U26" s="30">
        <v>2</v>
      </c>
      <c r="V26" s="30"/>
      <c r="W26" s="30"/>
      <c r="X26" s="30"/>
      <c r="Y26" s="30"/>
      <c r="Z26" s="30">
        <v>3</v>
      </c>
      <c r="AA26" s="30"/>
      <c r="AB26" s="30"/>
      <c r="AC26" s="30"/>
      <c r="AD26" s="30"/>
    </row>
    <row r="27" spans="3:30" ht="26.1" customHeight="1" x14ac:dyDescent="0.15">
      <c r="C27" s="17">
        <v>13</v>
      </c>
      <c r="D27" s="17"/>
      <c r="E27" s="179"/>
      <c r="F27" s="30">
        <v>2</v>
      </c>
      <c r="G27" s="30"/>
      <c r="H27" s="30"/>
      <c r="I27" s="30"/>
      <c r="J27" s="30"/>
      <c r="K27" s="30">
        <v>3</v>
      </c>
      <c r="L27" s="30"/>
      <c r="M27" s="30"/>
      <c r="N27" s="30"/>
      <c r="O27" s="30"/>
      <c r="P27" s="30">
        <v>3</v>
      </c>
      <c r="Q27" s="30"/>
      <c r="R27" s="30"/>
      <c r="S27" s="30"/>
      <c r="T27" s="30"/>
      <c r="U27" s="30">
        <v>2</v>
      </c>
      <c r="V27" s="30"/>
      <c r="W27" s="30"/>
      <c r="X27" s="30"/>
      <c r="Y27" s="30"/>
      <c r="Z27" s="30">
        <v>1</v>
      </c>
      <c r="AA27" s="30"/>
      <c r="AB27" s="30"/>
      <c r="AC27" s="30"/>
      <c r="AD27" s="30"/>
    </row>
    <row r="28" spans="3:30" ht="26.1" customHeight="1" x14ac:dyDescent="0.15">
      <c r="C28" s="17">
        <v>14</v>
      </c>
      <c r="D28" s="17"/>
      <c r="E28" s="179"/>
      <c r="F28" s="30">
        <v>2</v>
      </c>
      <c r="G28" s="30"/>
      <c r="H28" s="30"/>
      <c r="I28" s="30"/>
      <c r="J28" s="30"/>
      <c r="K28" s="30">
        <v>5</v>
      </c>
      <c r="L28" s="30"/>
      <c r="M28" s="30"/>
      <c r="N28" s="30"/>
      <c r="O28" s="30"/>
      <c r="P28" s="30">
        <v>3</v>
      </c>
      <c r="Q28" s="30"/>
      <c r="R28" s="30"/>
      <c r="S28" s="30"/>
      <c r="T28" s="30"/>
      <c r="U28" s="30">
        <v>2</v>
      </c>
      <c r="V28" s="30"/>
      <c r="W28" s="30"/>
      <c r="X28" s="30"/>
      <c r="Y28" s="30"/>
      <c r="Z28" s="30">
        <v>2</v>
      </c>
      <c r="AA28" s="30"/>
      <c r="AB28" s="30"/>
      <c r="AC28" s="30"/>
      <c r="AD28" s="30"/>
    </row>
    <row r="29" spans="3:30" ht="26.1" customHeight="1" x14ac:dyDescent="0.15">
      <c r="C29" s="17">
        <v>15</v>
      </c>
      <c r="D29" s="17"/>
      <c r="E29" s="179"/>
      <c r="F29" s="30">
        <v>1</v>
      </c>
      <c r="G29" s="30"/>
      <c r="H29" s="30"/>
      <c r="I29" s="30"/>
      <c r="J29" s="30"/>
      <c r="K29" s="30">
        <v>2</v>
      </c>
      <c r="L29" s="30"/>
      <c r="M29" s="30"/>
      <c r="N29" s="30"/>
      <c r="O29" s="30"/>
      <c r="P29" s="30">
        <v>6</v>
      </c>
      <c r="Q29" s="30"/>
      <c r="R29" s="30"/>
      <c r="S29" s="30"/>
      <c r="T29" s="30"/>
      <c r="U29" s="30">
        <v>2</v>
      </c>
      <c r="V29" s="30"/>
      <c r="W29" s="30"/>
      <c r="X29" s="30"/>
      <c r="Y29" s="30"/>
      <c r="Z29" s="30">
        <v>1</v>
      </c>
      <c r="AA29" s="30"/>
      <c r="AB29" s="30"/>
      <c r="AC29" s="30"/>
      <c r="AD29" s="30"/>
    </row>
    <row r="30" spans="3:30" ht="26.1" customHeight="1" x14ac:dyDescent="0.15">
      <c r="C30" s="17">
        <v>16</v>
      </c>
      <c r="D30" s="17"/>
      <c r="E30" s="179"/>
      <c r="F30" s="30" t="s">
        <v>25</v>
      </c>
      <c r="G30" s="30"/>
      <c r="H30" s="30"/>
      <c r="I30" s="30"/>
      <c r="J30" s="30"/>
      <c r="K30" s="30">
        <v>1</v>
      </c>
      <c r="L30" s="30"/>
      <c r="M30" s="30"/>
      <c r="N30" s="30"/>
      <c r="O30" s="30"/>
      <c r="P30" s="30">
        <v>3</v>
      </c>
      <c r="Q30" s="30"/>
      <c r="R30" s="30"/>
      <c r="S30" s="30"/>
      <c r="T30" s="30"/>
      <c r="U30" s="30">
        <v>3</v>
      </c>
      <c r="V30" s="30"/>
      <c r="W30" s="30"/>
      <c r="X30" s="30"/>
      <c r="Y30" s="30"/>
      <c r="Z30" s="30">
        <v>1</v>
      </c>
      <c r="AA30" s="30"/>
      <c r="AB30" s="30"/>
      <c r="AC30" s="30"/>
      <c r="AD30" s="30"/>
    </row>
    <row r="31" spans="3:30" ht="26.1" customHeight="1" x14ac:dyDescent="0.15">
      <c r="C31" s="17">
        <v>17</v>
      </c>
      <c r="D31" s="17"/>
      <c r="E31" s="179"/>
      <c r="F31" s="30">
        <v>1</v>
      </c>
      <c r="G31" s="30"/>
      <c r="H31" s="30"/>
      <c r="I31" s="30"/>
      <c r="J31" s="30"/>
      <c r="K31" s="30">
        <v>4</v>
      </c>
      <c r="L31" s="30"/>
      <c r="M31" s="30"/>
      <c r="N31" s="30"/>
      <c r="O31" s="30"/>
      <c r="P31" s="30">
        <v>2</v>
      </c>
      <c r="Q31" s="30"/>
      <c r="R31" s="30"/>
      <c r="S31" s="30"/>
      <c r="T31" s="30"/>
      <c r="U31" s="30">
        <v>3</v>
      </c>
      <c r="V31" s="30"/>
      <c r="W31" s="30"/>
      <c r="X31" s="30"/>
      <c r="Y31" s="30"/>
      <c r="Z31" s="30">
        <v>2</v>
      </c>
      <c r="AA31" s="30"/>
      <c r="AB31" s="30"/>
      <c r="AC31" s="30"/>
      <c r="AD31" s="30"/>
    </row>
    <row r="32" spans="3:30" ht="26.1" customHeight="1" x14ac:dyDescent="0.15">
      <c r="C32" s="17">
        <v>18</v>
      </c>
      <c r="D32" s="17"/>
      <c r="E32" s="179"/>
      <c r="F32" s="30">
        <v>6</v>
      </c>
      <c r="G32" s="30"/>
      <c r="H32" s="30"/>
      <c r="I32" s="30"/>
      <c r="J32" s="30"/>
      <c r="K32" s="30">
        <v>3</v>
      </c>
      <c r="L32" s="30"/>
      <c r="M32" s="30"/>
      <c r="N32" s="30"/>
      <c r="O32" s="30"/>
      <c r="P32" s="30">
        <v>5</v>
      </c>
      <c r="Q32" s="30"/>
      <c r="R32" s="30"/>
      <c r="S32" s="30"/>
      <c r="T32" s="30"/>
      <c r="U32" s="30">
        <v>2</v>
      </c>
      <c r="V32" s="30"/>
      <c r="W32" s="30"/>
      <c r="X32" s="30"/>
      <c r="Y32" s="30"/>
      <c r="Z32" s="30">
        <v>0</v>
      </c>
      <c r="AA32" s="30"/>
      <c r="AB32" s="30"/>
      <c r="AC32" s="30"/>
      <c r="AD32" s="30"/>
    </row>
    <row r="33" spans="2:30" ht="26.1" customHeight="1" x14ac:dyDescent="0.15">
      <c r="C33" s="17">
        <v>19</v>
      </c>
      <c r="D33" s="17"/>
      <c r="E33" s="179"/>
      <c r="F33" s="30">
        <v>3</v>
      </c>
      <c r="G33" s="30"/>
      <c r="H33" s="30"/>
      <c r="I33" s="30"/>
      <c r="J33" s="30"/>
      <c r="K33" s="30">
        <v>5</v>
      </c>
      <c r="L33" s="30"/>
      <c r="M33" s="30"/>
      <c r="N33" s="30"/>
      <c r="O33" s="30"/>
      <c r="P33" s="30">
        <v>3</v>
      </c>
      <c r="Q33" s="30"/>
      <c r="R33" s="30"/>
      <c r="S33" s="30"/>
      <c r="T33" s="30"/>
      <c r="U33" s="30" t="s">
        <v>26</v>
      </c>
      <c r="V33" s="30"/>
      <c r="W33" s="30"/>
      <c r="X33" s="30"/>
      <c r="Y33" s="30"/>
      <c r="Z33" s="30">
        <v>3</v>
      </c>
      <c r="AA33" s="30"/>
      <c r="AB33" s="30"/>
      <c r="AC33" s="30"/>
      <c r="AD33" s="30"/>
    </row>
    <row r="34" spans="2:30" ht="26.1" customHeight="1" x14ac:dyDescent="0.15">
      <c r="C34" s="17">
        <v>20</v>
      </c>
      <c r="D34" s="17"/>
      <c r="E34" s="179"/>
      <c r="F34" s="30">
        <v>1</v>
      </c>
      <c r="G34" s="30"/>
      <c r="H34" s="30"/>
      <c r="I34" s="30"/>
      <c r="J34" s="30"/>
      <c r="K34" s="30">
        <v>1</v>
      </c>
      <c r="L34" s="30"/>
      <c r="M34" s="30"/>
      <c r="N34" s="30"/>
      <c r="O34" s="30"/>
      <c r="P34" s="30" t="s">
        <v>25</v>
      </c>
      <c r="Q34" s="30"/>
      <c r="R34" s="30"/>
      <c r="S34" s="30"/>
      <c r="T34" s="30"/>
      <c r="U34" s="30">
        <v>4</v>
      </c>
      <c r="V34" s="30"/>
      <c r="W34" s="30"/>
      <c r="X34" s="30"/>
      <c r="Y34" s="30"/>
      <c r="Z34" s="30">
        <v>2</v>
      </c>
      <c r="AA34" s="30"/>
      <c r="AB34" s="30"/>
      <c r="AC34" s="30"/>
      <c r="AD34" s="30"/>
    </row>
    <row r="35" spans="2:30" ht="26.1" customHeight="1" x14ac:dyDescent="0.15">
      <c r="C35" s="17">
        <v>21</v>
      </c>
      <c r="D35" s="17"/>
      <c r="E35" s="179"/>
      <c r="F35" s="30">
        <v>5</v>
      </c>
      <c r="G35" s="30"/>
      <c r="H35" s="30"/>
      <c r="I35" s="30"/>
      <c r="J35" s="30"/>
      <c r="K35" s="30">
        <v>2</v>
      </c>
      <c r="L35" s="30"/>
      <c r="M35" s="30"/>
      <c r="N35" s="30"/>
      <c r="O35" s="30"/>
      <c r="P35" s="30">
        <v>3</v>
      </c>
      <c r="Q35" s="30"/>
      <c r="R35" s="30"/>
      <c r="S35" s="30"/>
      <c r="T35" s="30"/>
      <c r="U35" s="30">
        <v>1</v>
      </c>
      <c r="V35" s="30"/>
      <c r="W35" s="30"/>
      <c r="X35" s="30"/>
      <c r="Y35" s="30"/>
      <c r="Z35" s="30">
        <v>0</v>
      </c>
      <c r="AA35" s="30"/>
      <c r="AB35" s="30"/>
      <c r="AC35" s="30"/>
      <c r="AD35" s="30"/>
    </row>
    <row r="36" spans="2:30" ht="26.1" customHeight="1" x14ac:dyDescent="0.15">
      <c r="C36" s="17">
        <v>22</v>
      </c>
      <c r="D36" s="17"/>
      <c r="E36" s="179"/>
      <c r="F36" s="30">
        <v>4</v>
      </c>
      <c r="G36" s="30"/>
      <c r="H36" s="30"/>
      <c r="I36" s="30"/>
      <c r="J36" s="30"/>
      <c r="K36" s="30">
        <v>4</v>
      </c>
      <c r="L36" s="30"/>
      <c r="M36" s="30"/>
      <c r="N36" s="30"/>
      <c r="O36" s="30"/>
      <c r="P36" s="30">
        <v>1</v>
      </c>
      <c r="Q36" s="30"/>
      <c r="R36" s="30"/>
      <c r="S36" s="30"/>
      <c r="T36" s="30"/>
      <c r="U36" s="30">
        <v>2</v>
      </c>
      <c r="V36" s="30"/>
      <c r="W36" s="30"/>
      <c r="X36" s="30"/>
      <c r="Y36" s="30"/>
      <c r="Z36" s="30">
        <v>1</v>
      </c>
      <c r="AA36" s="30"/>
      <c r="AB36" s="30"/>
      <c r="AC36" s="30"/>
      <c r="AD36" s="30"/>
    </row>
    <row r="37" spans="2:30" ht="26.1" customHeight="1" x14ac:dyDescent="0.15">
      <c r="C37" s="17">
        <v>23</v>
      </c>
      <c r="D37" s="17"/>
      <c r="E37" s="179"/>
      <c r="F37" s="30">
        <v>4</v>
      </c>
      <c r="G37" s="30"/>
      <c r="H37" s="30"/>
      <c r="I37" s="30"/>
      <c r="J37" s="30"/>
      <c r="K37" s="30">
        <v>1</v>
      </c>
      <c r="L37" s="30"/>
      <c r="M37" s="30"/>
      <c r="N37" s="30"/>
      <c r="O37" s="30"/>
      <c r="P37" s="30">
        <v>4</v>
      </c>
      <c r="Q37" s="30"/>
      <c r="R37" s="30"/>
      <c r="S37" s="30"/>
      <c r="T37" s="30"/>
      <c r="U37" s="30">
        <v>2</v>
      </c>
      <c r="V37" s="30"/>
      <c r="W37" s="30"/>
      <c r="X37" s="30"/>
      <c r="Y37" s="30"/>
      <c r="Z37" s="30">
        <v>0</v>
      </c>
      <c r="AA37" s="30"/>
      <c r="AB37" s="30"/>
      <c r="AC37" s="30"/>
      <c r="AD37" s="30"/>
    </row>
    <row r="38" spans="2:30" ht="26.1" customHeight="1" x14ac:dyDescent="0.15">
      <c r="C38" s="17">
        <v>24</v>
      </c>
      <c r="D38" s="17"/>
      <c r="E38" s="179"/>
      <c r="F38" s="30">
        <v>1</v>
      </c>
      <c r="G38" s="30"/>
      <c r="H38" s="30"/>
      <c r="I38" s="30"/>
      <c r="J38" s="30"/>
      <c r="K38" s="30">
        <v>7</v>
      </c>
      <c r="L38" s="30"/>
      <c r="M38" s="30"/>
      <c r="N38" s="30"/>
      <c r="O38" s="30"/>
      <c r="P38" s="30" t="s">
        <v>25</v>
      </c>
      <c r="Q38" s="30"/>
      <c r="R38" s="30"/>
      <c r="S38" s="30"/>
      <c r="T38" s="30"/>
      <c r="U38" s="30">
        <v>2</v>
      </c>
      <c r="V38" s="30"/>
      <c r="W38" s="30"/>
      <c r="X38" s="30"/>
      <c r="Y38" s="30"/>
      <c r="Z38" s="30">
        <v>0</v>
      </c>
      <c r="AA38" s="30"/>
      <c r="AB38" s="30"/>
      <c r="AC38" s="30"/>
      <c r="AD38" s="30"/>
    </row>
    <row r="39" spans="2:30" ht="26.1" customHeight="1" x14ac:dyDescent="0.15">
      <c r="B39" s="33"/>
      <c r="C39" s="20" t="s">
        <v>212</v>
      </c>
      <c r="D39" s="20"/>
      <c r="E39" s="180"/>
      <c r="F39" s="35">
        <v>2</v>
      </c>
      <c r="G39" s="35"/>
      <c r="H39" s="35"/>
      <c r="I39" s="35"/>
      <c r="J39" s="35"/>
      <c r="K39" s="35">
        <v>3</v>
      </c>
      <c r="L39" s="35"/>
      <c r="M39" s="35"/>
      <c r="N39" s="35"/>
      <c r="O39" s="35"/>
      <c r="P39" s="35">
        <v>3</v>
      </c>
      <c r="Q39" s="35"/>
      <c r="R39" s="35"/>
      <c r="S39" s="35"/>
      <c r="T39" s="35"/>
      <c r="U39" s="35" t="s">
        <v>26</v>
      </c>
      <c r="V39" s="35"/>
      <c r="W39" s="35"/>
      <c r="X39" s="35"/>
      <c r="Y39" s="35"/>
      <c r="Z39" s="35">
        <v>0</v>
      </c>
      <c r="AA39" s="35"/>
      <c r="AB39" s="35"/>
      <c r="AC39" s="35"/>
      <c r="AD39" s="35"/>
    </row>
    <row r="40" spans="2:30" ht="30" customHeight="1" x14ac:dyDescent="0.15">
      <c r="U40" s="43" t="s">
        <v>89</v>
      </c>
      <c r="V40" s="43"/>
      <c r="W40" s="43"/>
      <c r="X40" s="43"/>
      <c r="Y40" s="43"/>
      <c r="Z40" s="43"/>
      <c r="AA40" s="43"/>
      <c r="AB40" s="43"/>
      <c r="AC40" s="43"/>
      <c r="AD40" s="43"/>
    </row>
  </sheetData>
  <mergeCells count="224">
    <mergeCell ref="U40:AD40"/>
    <mergeCell ref="C39:D39"/>
    <mergeCell ref="F39:J39"/>
    <mergeCell ref="K39:O39"/>
    <mergeCell ref="P39:T39"/>
    <mergeCell ref="U39:Y39"/>
    <mergeCell ref="Z39:AD39"/>
    <mergeCell ref="C38:D38"/>
    <mergeCell ref="F38:J38"/>
    <mergeCell ref="K38:O38"/>
    <mergeCell ref="P38:T38"/>
    <mergeCell ref="U38:Y38"/>
    <mergeCell ref="Z38:AD38"/>
    <mergeCell ref="C37:D37"/>
    <mergeCell ref="F37:J37"/>
    <mergeCell ref="K37:O37"/>
    <mergeCell ref="P37:T37"/>
    <mergeCell ref="U37:Y37"/>
    <mergeCell ref="Z37:AD37"/>
    <mergeCell ref="C36:D36"/>
    <mergeCell ref="F36:J36"/>
    <mergeCell ref="K36:O36"/>
    <mergeCell ref="P36:T36"/>
    <mergeCell ref="U36:Y36"/>
    <mergeCell ref="Z36:AD36"/>
    <mergeCell ref="C35:D35"/>
    <mergeCell ref="F35:J35"/>
    <mergeCell ref="K35:O35"/>
    <mergeCell ref="P35:T35"/>
    <mergeCell ref="U35:Y35"/>
    <mergeCell ref="Z35:AD35"/>
    <mergeCell ref="C34:D34"/>
    <mergeCell ref="F34:J34"/>
    <mergeCell ref="K34:O34"/>
    <mergeCell ref="P34:T34"/>
    <mergeCell ref="U34:Y34"/>
    <mergeCell ref="Z34:AD34"/>
    <mergeCell ref="C33:D33"/>
    <mergeCell ref="F33:J33"/>
    <mergeCell ref="K33:O33"/>
    <mergeCell ref="P33:T33"/>
    <mergeCell ref="U33:Y33"/>
    <mergeCell ref="Z33:AD33"/>
    <mergeCell ref="C32:D32"/>
    <mergeCell ref="F32:J32"/>
    <mergeCell ref="K32:O32"/>
    <mergeCell ref="P32:T32"/>
    <mergeCell ref="U32:Y32"/>
    <mergeCell ref="Z32:AD32"/>
    <mergeCell ref="C31:D31"/>
    <mergeCell ref="F31:J31"/>
    <mergeCell ref="K31:O31"/>
    <mergeCell ref="P31:T31"/>
    <mergeCell ref="U31:Y31"/>
    <mergeCell ref="Z31:AD31"/>
    <mergeCell ref="C30:D30"/>
    <mergeCell ref="F30:J30"/>
    <mergeCell ref="K30:O30"/>
    <mergeCell ref="P30:T30"/>
    <mergeCell ref="U30:Y30"/>
    <mergeCell ref="Z30:AD30"/>
    <mergeCell ref="C29:D29"/>
    <mergeCell ref="F29:J29"/>
    <mergeCell ref="K29:O29"/>
    <mergeCell ref="P29:T29"/>
    <mergeCell ref="U29:Y29"/>
    <mergeCell ref="Z29:AD29"/>
    <mergeCell ref="C28:D28"/>
    <mergeCell ref="F28:J28"/>
    <mergeCell ref="K28:O28"/>
    <mergeCell ref="P28:T28"/>
    <mergeCell ref="U28:Y28"/>
    <mergeCell ref="Z28:AD28"/>
    <mergeCell ref="C27:D27"/>
    <mergeCell ref="F27:J27"/>
    <mergeCell ref="K27:O27"/>
    <mergeCell ref="P27:T27"/>
    <mergeCell ref="U27:Y27"/>
    <mergeCell ref="Z27:AD27"/>
    <mergeCell ref="C26:D26"/>
    <mergeCell ref="F26:J26"/>
    <mergeCell ref="K26:O26"/>
    <mergeCell ref="P26:T26"/>
    <mergeCell ref="U26:Y26"/>
    <mergeCell ref="Z26:AD26"/>
    <mergeCell ref="C25:D25"/>
    <mergeCell ref="F25:J25"/>
    <mergeCell ref="K25:O25"/>
    <mergeCell ref="P25:T25"/>
    <mergeCell ref="U25:Y25"/>
    <mergeCell ref="Z25:AD25"/>
    <mergeCell ref="C24:D24"/>
    <mergeCell ref="F24:J24"/>
    <mergeCell ref="K24:O24"/>
    <mergeCell ref="P24:T24"/>
    <mergeCell ref="U24:Y24"/>
    <mergeCell ref="Z24:AD24"/>
    <mergeCell ref="C23:D23"/>
    <mergeCell ref="F23:J23"/>
    <mergeCell ref="K23:O23"/>
    <mergeCell ref="P23:T23"/>
    <mergeCell ref="U23:Y23"/>
    <mergeCell ref="Z23:AD23"/>
    <mergeCell ref="C22:D22"/>
    <mergeCell ref="F22:J22"/>
    <mergeCell ref="K22:O22"/>
    <mergeCell ref="P22:T22"/>
    <mergeCell ref="U22:Y22"/>
    <mergeCell ref="Z22:AD22"/>
    <mergeCell ref="C21:D21"/>
    <mergeCell ref="F21:J21"/>
    <mergeCell ref="K21:O21"/>
    <mergeCell ref="P21:T21"/>
    <mergeCell ref="U21:Y21"/>
    <mergeCell ref="Z21:AD21"/>
    <mergeCell ref="C20:D20"/>
    <mergeCell ref="F20:J20"/>
    <mergeCell ref="K20:O20"/>
    <mergeCell ref="P20:T20"/>
    <mergeCell ref="U20:Y20"/>
    <mergeCell ref="Z20:AD20"/>
    <mergeCell ref="C19:D19"/>
    <mergeCell ref="F19:J19"/>
    <mergeCell ref="K19:O19"/>
    <mergeCell ref="P19:T19"/>
    <mergeCell ref="U19:Y19"/>
    <mergeCell ref="Z19:AD19"/>
    <mergeCell ref="C18:D18"/>
    <mergeCell ref="F18:J18"/>
    <mergeCell ref="K18:O18"/>
    <mergeCell ref="P18:T18"/>
    <mergeCell ref="U18:Y18"/>
    <mergeCell ref="Z18:AD18"/>
    <mergeCell ref="C17:D17"/>
    <mergeCell ref="F17:J17"/>
    <mergeCell ref="K17:O17"/>
    <mergeCell ref="P17:T17"/>
    <mergeCell ref="U17:Y17"/>
    <mergeCell ref="Z17:AD17"/>
    <mergeCell ref="C16:D16"/>
    <mergeCell ref="F16:J16"/>
    <mergeCell ref="K16:O16"/>
    <mergeCell ref="P16:T16"/>
    <mergeCell ref="U16:Y16"/>
    <mergeCell ref="Z16:AD16"/>
    <mergeCell ref="C15:D15"/>
    <mergeCell ref="F15:J15"/>
    <mergeCell ref="K15:O15"/>
    <mergeCell ref="P15:T15"/>
    <mergeCell ref="U15:Y15"/>
    <mergeCell ref="Z15:AD15"/>
    <mergeCell ref="B12:AD12"/>
    <mergeCell ref="B14:E14"/>
    <mergeCell ref="F14:J14"/>
    <mergeCell ref="K14:O14"/>
    <mergeCell ref="P14:T14"/>
    <mergeCell ref="U14:Y14"/>
    <mergeCell ref="Z14:AD14"/>
    <mergeCell ref="P9:R9"/>
    <mergeCell ref="S9:U9"/>
    <mergeCell ref="V9:X9"/>
    <mergeCell ref="Y9:AA9"/>
    <mergeCell ref="AB9:AD9"/>
    <mergeCell ref="V10:AD10"/>
    <mergeCell ref="P8:R8"/>
    <mergeCell ref="S8:U8"/>
    <mergeCell ref="V8:X8"/>
    <mergeCell ref="Y8:AA8"/>
    <mergeCell ref="AB8:AD8"/>
    <mergeCell ref="B9:C9"/>
    <mergeCell ref="D9:E9"/>
    <mergeCell ref="G9:I9"/>
    <mergeCell ref="J9:L9"/>
    <mergeCell ref="M9:O9"/>
    <mergeCell ref="P7:R7"/>
    <mergeCell ref="S7:U7"/>
    <mergeCell ref="V7:X7"/>
    <mergeCell ref="Y7:AA7"/>
    <mergeCell ref="AB7:AD7"/>
    <mergeCell ref="B8:C8"/>
    <mergeCell ref="D8:E8"/>
    <mergeCell ref="G8:I8"/>
    <mergeCell ref="J8:L8"/>
    <mergeCell ref="M8:O8"/>
    <mergeCell ref="P6:R6"/>
    <mergeCell ref="S6:U6"/>
    <mergeCell ref="V6:X6"/>
    <mergeCell ref="Y6:AA6"/>
    <mergeCell ref="AB6:AD6"/>
    <mergeCell ref="B7:C7"/>
    <mergeCell ref="D7:E7"/>
    <mergeCell ref="G7:I7"/>
    <mergeCell ref="J7:L7"/>
    <mergeCell ref="M7:O7"/>
    <mergeCell ref="P5:R5"/>
    <mergeCell ref="S5:U5"/>
    <mergeCell ref="V5:X5"/>
    <mergeCell ref="Y5:AA5"/>
    <mergeCell ref="AB5:AD5"/>
    <mergeCell ref="B6:C6"/>
    <mergeCell ref="D6:E6"/>
    <mergeCell ref="G6:I6"/>
    <mergeCell ref="J6:L6"/>
    <mergeCell ref="M6:O6"/>
    <mergeCell ref="P4:R4"/>
    <mergeCell ref="S4:U4"/>
    <mergeCell ref="V4:X4"/>
    <mergeCell ref="Y4:AA4"/>
    <mergeCell ref="AB4:AD4"/>
    <mergeCell ref="B5:C5"/>
    <mergeCell ref="D5:E5"/>
    <mergeCell ref="G5:I5"/>
    <mergeCell ref="J5:L5"/>
    <mergeCell ref="M5:O5"/>
    <mergeCell ref="A1:AD1"/>
    <mergeCell ref="V2:AD2"/>
    <mergeCell ref="B3:F4"/>
    <mergeCell ref="G3:L3"/>
    <mergeCell ref="M3:R3"/>
    <mergeCell ref="S3:X3"/>
    <mergeCell ref="Y3:AD3"/>
    <mergeCell ref="G4:I4"/>
    <mergeCell ref="J4:L4"/>
    <mergeCell ref="M4:O4"/>
  </mergeCells>
  <phoneticPr fontId="3"/>
  <pageMargins left="0.78740157480314965" right="0.78740157480314965" top="0.94488188976377963" bottom="0.78740157480314965" header="0.78740157480314965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52F2-C671-416E-9B6E-82906A38C76F}">
  <dimension ref="A1:AB22"/>
  <sheetViews>
    <sheetView showGridLines="0" topLeftCell="A13" zoomScale="85" workbookViewId="0">
      <selection activeCell="T22" sqref="T22:AB22"/>
    </sheetView>
  </sheetViews>
  <sheetFormatPr defaultColWidth="4.140625" defaultRowHeight="30" customHeight="1" x14ac:dyDescent="0.15"/>
  <cols>
    <col min="1" max="1" width="1.85546875" style="5" customWidth="1"/>
    <col min="2" max="2" width="0.85546875" style="5" customWidth="1"/>
    <col min="3" max="7" width="3.42578125" style="5" customWidth="1"/>
    <col min="8" max="8" width="0.7109375" style="5" customWidth="1"/>
    <col min="9" max="28" width="3.42578125" style="5" customWidth="1"/>
    <col min="29" max="256" width="4.140625" style="5"/>
    <col min="257" max="257" width="1.85546875" style="5" customWidth="1"/>
    <col min="258" max="258" width="0.85546875" style="5" customWidth="1"/>
    <col min="259" max="263" width="3.42578125" style="5" customWidth="1"/>
    <col min="264" max="264" width="0.7109375" style="5" customWidth="1"/>
    <col min="265" max="284" width="3.42578125" style="5" customWidth="1"/>
    <col min="285" max="512" width="4.140625" style="5"/>
    <col min="513" max="513" width="1.85546875" style="5" customWidth="1"/>
    <col min="514" max="514" width="0.85546875" style="5" customWidth="1"/>
    <col min="515" max="519" width="3.42578125" style="5" customWidth="1"/>
    <col min="520" max="520" width="0.7109375" style="5" customWidth="1"/>
    <col min="521" max="540" width="3.42578125" style="5" customWidth="1"/>
    <col min="541" max="768" width="4.140625" style="5"/>
    <col min="769" max="769" width="1.85546875" style="5" customWidth="1"/>
    <col min="770" max="770" width="0.85546875" style="5" customWidth="1"/>
    <col min="771" max="775" width="3.42578125" style="5" customWidth="1"/>
    <col min="776" max="776" width="0.7109375" style="5" customWidth="1"/>
    <col min="777" max="796" width="3.42578125" style="5" customWidth="1"/>
    <col min="797" max="1024" width="4.140625" style="5"/>
    <col min="1025" max="1025" width="1.85546875" style="5" customWidth="1"/>
    <col min="1026" max="1026" width="0.85546875" style="5" customWidth="1"/>
    <col min="1027" max="1031" width="3.42578125" style="5" customWidth="1"/>
    <col min="1032" max="1032" width="0.7109375" style="5" customWidth="1"/>
    <col min="1033" max="1052" width="3.42578125" style="5" customWidth="1"/>
    <col min="1053" max="1280" width="4.140625" style="5"/>
    <col min="1281" max="1281" width="1.85546875" style="5" customWidth="1"/>
    <col min="1282" max="1282" width="0.85546875" style="5" customWidth="1"/>
    <col min="1283" max="1287" width="3.42578125" style="5" customWidth="1"/>
    <col min="1288" max="1288" width="0.7109375" style="5" customWidth="1"/>
    <col min="1289" max="1308" width="3.42578125" style="5" customWidth="1"/>
    <col min="1309" max="1536" width="4.140625" style="5"/>
    <col min="1537" max="1537" width="1.85546875" style="5" customWidth="1"/>
    <col min="1538" max="1538" width="0.85546875" style="5" customWidth="1"/>
    <col min="1539" max="1543" width="3.42578125" style="5" customWidth="1"/>
    <col min="1544" max="1544" width="0.7109375" style="5" customWidth="1"/>
    <col min="1545" max="1564" width="3.42578125" style="5" customWidth="1"/>
    <col min="1565" max="1792" width="4.140625" style="5"/>
    <col min="1793" max="1793" width="1.85546875" style="5" customWidth="1"/>
    <col min="1794" max="1794" width="0.85546875" style="5" customWidth="1"/>
    <col min="1795" max="1799" width="3.42578125" style="5" customWidth="1"/>
    <col min="1800" max="1800" width="0.7109375" style="5" customWidth="1"/>
    <col min="1801" max="1820" width="3.42578125" style="5" customWidth="1"/>
    <col min="1821" max="2048" width="4.140625" style="5"/>
    <col min="2049" max="2049" width="1.85546875" style="5" customWidth="1"/>
    <col min="2050" max="2050" width="0.85546875" style="5" customWidth="1"/>
    <col min="2051" max="2055" width="3.42578125" style="5" customWidth="1"/>
    <col min="2056" max="2056" width="0.7109375" style="5" customWidth="1"/>
    <col min="2057" max="2076" width="3.42578125" style="5" customWidth="1"/>
    <col min="2077" max="2304" width="4.140625" style="5"/>
    <col min="2305" max="2305" width="1.85546875" style="5" customWidth="1"/>
    <col min="2306" max="2306" width="0.85546875" style="5" customWidth="1"/>
    <col min="2307" max="2311" width="3.42578125" style="5" customWidth="1"/>
    <col min="2312" max="2312" width="0.7109375" style="5" customWidth="1"/>
    <col min="2313" max="2332" width="3.42578125" style="5" customWidth="1"/>
    <col min="2333" max="2560" width="4.140625" style="5"/>
    <col min="2561" max="2561" width="1.85546875" style="5" customWidth="1"/>
    <col min="2562" max="2562" width="0.85546875" style="5" customWidth="1"/>
    <col min="2563" max="2567" width="3.42578125" style="5" customWidth="1"/>
    <col min="2568" max="2568" width="0.7109375" style="5" customWidth="1"/>
    <col min="2569" max="2588" width="3.42578125" style="5" customWidth="1"/>
    <col min="2589" max="2816" width="4.140625" style="5"/>
    <col min="2817" max="2817" width="1.85546875" style="5" customWidth="1"/>
    <col min="2818" max="2818" width="0.85546875" style="5" customWidth="1"/>
    <col min="2819" max="2823" width="3.42578125" style="5" customWidth="1"/>
    <col min="2824" max="2824" width="0.7109375" style="5" customWidth="1"/>
    <col min="2825" max="2844" width="3.42578125" style="5" customWidth="1"/>
    <col min="2845" max="3072" width="4.140625" style="5"/>
    <col min="3073" max="3073" width="1.85546875" style="5" customWidth="1"/>
    <col min="3074" max="3074" width="0.85546875" style="5" customWidth="1"/>
    <col min="3075" max="3079" width="3.42578125" style="5" customWidth="1"/>
    <col min="3080" max="3080" width="0.7109375" style="5" customWidth="1"/>
    <col min="3081" max="3100" width="3.42578125" style="5" customWidth="1"/>
    <col min="3101" max="3328" width="4.140625" style="5"/>
    <col min="3329" max="3329" width="1.85546875" style="5" customWidth="1"/>
    <col min="3330" max="3330" width="0.85546875" style="5" customWidth="1"/>
    <col min="3331" max="3335" width="3.42578125" style="5" customWidth="1"/>
    <col min="3336" max="3336" width="0.7109375" style="5" customWidth="1"/>
    <col min="3337" max="3356" width="3.42578125" style="5" customWidth="1"/>
    <col min="3357" max="3584" width="4.140625" style="5"/>
    <col min="3585" max="3585" width="1.85546875" style="5" customWidth="1"/>
    <col min="3586" max="3586" width="0.85546875" style="5" customWidth="1"/>
    <col min="3587" max="3591" width="3.42578125" style="5" customWidth="1"/>
    <col min="3592" max="3592" width="0.7109375" style="5" customWidth="1"/>
    <col min="3593" max="3612" width="3.42578125" style="5" customWidth="1"/>
    <col min="3613" max="3840" width="4.140625" style="5"/>
    <col min="3841" max="3841" width="1.85546875" style="5" customWidth="1"/>
    <col min="3842" max="3842" width="0.85546875" style="5" customWidth="1"/>
    <col min="3843" max="3847" width="3.42578125" style="5" customWidth="1"/>
    <col min="3848" max="3848" width="0.7109375" style="5" customWidth="1"/>
    <col min="3849" max="3868" width="3.42578125" style="5" customWidth="1"/>
    <col min="3869" max="4096" width="4.140625" style="5"/>
    <col min="4097" max="4097" width="1.85546875" style="5" customWidth="1"/>
    <col min="4098" max="4098" width="0.85546875" style="5" customWidth="1"/>
    <col min="4099" max="4103" width="3.42578125" style="5" customWidth="1"/>
    <col min="4104" max="4104" width="0.7109375" style="5" customWidth="1"/>
    <col min="4105" max="4124" width="3.42578125" style="5" customWidth="1"/>
    <col min="4125" max="4352" width="4.140625" style="5"/>
    <col min="4353" max="4353" width="1.85546875" style="5" customWidth="1"/>
    <col min="4354" max="4354" width="0.85546875" style="5" customWidth="1"/>
    <col min="4355" max="4359" width="3.42578125" style="5" customWidth="1"/>
    <col min="4360" max="4360" width="0.7109375" style="5" customWidth="1"/>
    <col min="4361" max="4380" width="3.42578125" style="5" customWidth="1"/>
    <col min="4381" max="4608" width="4.140625" style="5"/>
    <col min="4609" max="4609" width="1.85546875" style="5" customWidth="1"/>
    <col min="4610" max="4610" width="0.85546875" style="5" customWidth="1"/>
    <col min="4611" max="4615" width="3.42578125" style="5" customWidth="1"/>
    <col min="4616" max="4616" width="0.7109375" style="5" customWidth="1"/>
    <col min="4617" max="4636" width="3.42578125" style="5" customWidth="1"/>
    <col min="4637" max="4864" width="4.140625" style="5"/>
    <col min="4865" max="4865" width="1.85546875" style="5" customWidth="1"/>
    <col min="4866" max="4866" width="0.85546875" style="5" customWidth="1"/>
    <col min="4867" max="4871" width="3.42578125" style="5" customWidth="1"/>
    <col min="4872" max="4872" width="0.7109375" style="5" customWidth="1"/>
    <col min="4873" max="4892" width="3.42578125" style="5" customWidth="1"/>
    <col min="4893" max="5120" width="4.140625" style="5"/>
    <col min="5121" max="5121" width="1.85546875" style="5" customWidth="1"/>
    <col min="5122" max="5122" width="0.85546875" style="5" customWidth="1"/>
    <col min="5123" max="5127" width="3.42578125" style="5" customWidth="1"/>
    <col min="5128" max="5128" width="0.7109375" style="5" customWidth="1"/>
    <col min="5129" max="5148" width="3.42578125" style="5" customWidth="1"/>
    <col min="5149" max="5376" width="4.140625" style="5"/>
    <col min="5377" max="5377" width="1.85546875" style="5" customWidth="1"/>
    <col min="5378" max="5378" width="0.85546875" style="5" customWidth="1"/>
    <col min="5379" max="5383" width="3.42578125" style="5" customWidth="1"/>
    <col min="5384" max="5384" width="0.7109375" style="5" customWidth="1"/>
    <col min="5385" max="5404" width="3.42578125" style="5" customWidth="1"/>
    <col min="5405" max="5632" width="4.140625" style="5"/>
    <col min="5633" max="5633" width="1.85546875" style="5" customWidth="1"/>
    <col min="5634" max="5634" width="0.85546875" style="5" customWidth="1"/>
    <col min="5635" max="5639" width="3.42578125" style="5" customWidth="1"/>
    <col min="5640" max="5640" width="0.7109375" style="5" customWidth="1"/>
    <col min="5641" max="5660" width="3.42578125" style="5" customWidth="1"/>
    <col min="5661" max="5888" width="4.140625" style="5"/>
    <col min="5889" max="5889" width="1.85546875" style="5" customWidth="1"/>
    <col min="5890" max="5890" width="0.85546875" style="5" customWidth="1"/>
    <col min="5891" max="5895" width="3.42578125" style="5" customWidth="1"/>
    <col min="5896" max="5896" width="0.7109375" style="5" customWidth="1"/>
    <col min="5897" max="5916" width="3.42578125" style="5" customWidth="1"/>
    <col min="5917" max="6144" width="4.140625" style="5"/>
    <col min="6145" max="6145" width="1.85546875" style="5" customWidth="1"/>
    <col min="6146" max="6146" width="0.85546875" style="5" customWidth="1"/>
    <col min="6147" max="6151" width="3.42578125" style="5" customWidth="1"/>
    <col min="6152" max="6152" width="0.7109375" style="5" customWidth="1"/>
    <col min="6153" max="6172" width="3.42578125" style="5" customWidth="1"/>
    <col min="6173" max="6400" width="4.140625" style="5"/>
    <col min="6401" max="6401" width="1.85546875" style="5" customWidth="1"/>
    <col min="6402" max="6402" width="0.85546875" style="5" customWidth="1"/>
    <col min="6403" max="6407" width="3.42578125" style="5" customWidth="1"/>
    <col min="6408" max="6408" width="0.7109375" style="5" customWidth="1"/>
    <col min="6409" max="6428" width="3.42578125" style="5" customWidth="1"/>
    <col min="6429" max="6656" width="4.140625" style="5"/>
    <col min="6657" max="6657" width="1.85546875" style="5" customWidth="1"/>
    <col min="6658" max="6658" width="0.85546875" style="5" customWidth="1"/>
    <col min="6659" max="6663" width="3.42578125" style="5" customWidth="1"/>
    <col min="6664" max="6664" width="0.7109375" style="5" customWidth="1"/>
    <col min="6665" max="6684" width="3.42578125" style="5" customWidth="1"/>
    <col min="6685" max="6912" width="4.140625" style="5"/>
    <col min="6913" max="6913" width="1.85546875" style="5" customWidth="1"/>
    <col min="6914" max="6914" width="0.85546875" style="5" customWidth="1"/>
    <col min="6915" max="6919" width="3.42578125" style="5" customWidth="1"/>
    <col min="6920" max="6920" width="0.7109375" style="5" customWidth="1"/>
    <col min="6921" max="6940" width="3.42578125" style="5" customWidth="1"/>
    <col min="6941" max="7168" width="4.140625" style="5"/>
    <col min="7169" max="7169" width="1.85546875" style="5" customWidth="1"/>
    <col min="7170" max="7170" width="0.85546875" style="5" customWidth="1"/>
    <col min="7171" max="7175" width="3.42578125" style="5" customWidth="1"/>
    <col min="7176" max="7176" width="0.7109375" style="5" customWidth="1"/>
    <col min="7177" max="7196" width="3.42578125" style="5" customWidth="1"/>
    <col min="7197" max="7424" width="4.140625" style="5"/>
    <col min="7425" max="7425" width="1.85546875" style="5" customWidth="1"/>
    <col min="7426" max="7426" width="0.85546875" style="5" customWidth="1"/>
    <col min="7427" max="7431" width="3.42578125" style="5" customWidth="1"/>
    <col min="7432" max="7432" width="0.7109375" style="5" customWidth="1"/>
    <col min="7433" max="7452" width="3.42578125" style="5" customWidth="1"/>
    <col min="7453" max="7680" width="4.140625" style="5"/>
    <col min="7681" max="7681" width="1.85546875" style="5" customWidth="1"/>
    <col min="7682" max="7682" width="0.85546875" style="5" customWidth="1"/>
    <col min="7683" max="7687" width="3.42578125" style="5" customWidth="1"/>
    <col min="7688" max="7688" width="0.7109375" style="5" customWidth="1"/>
    <col min="7689" max="7708" width="3.42578125" style="5" customWidth="1"/>
    <col min="7709" max="7936" width="4.140625" style="5"/>
    <col min="7937" max="7937" width="1.85546875" style="5" customWidth="1"/>
    <col min="7938" max="7938" width="0.85546875" style="5" customWidth="1"/>
    <col min="7939" max="7943" width="3.42578125" style="5" customWidth="1"/>
    <col min="7944" max="7944" width="0.7109375" style="5" customWidth="1"/>
    <col min="7945" max="7964" width="3.42578125" style="5" customWidth="1"/>
    <col min="7965" max="8192" width="4.140625" style="5"/>
    <col min="8193" max="8193" width="1.85546875" style="5" customWidth="1"/>
    <col min="8194" max="8194" width="0.85546875" style="5" customWidth="1"/>
    <col min="8195" max="8199" width="3.42578125" style="5" customWidth="1"/>
    <col min="8200" max="8200" width="0.7109375" style="5" customWidth="1"/>
    <col min="8201" max="8220" width="3.42578125" style="5" customWidth="1"/>
    <col min="8221" max="8448" width="4.140625" style="5"/>
    <col min="8449" max="8449" width="1.85546875" style="5" customWidth="1"/>
    <col min="8450" max="8450" width="0.85546875" style="5" customWidth="1"/>
    <col min="8451" max="8455" width="3.42578125" style="5" customWidth="1"/>
    <col min="8456" max="8456" width="0.7109375" style="5" customWidth="1"/>
    <col min="8457" max="8476" width="3.42578125" style="5" customWidth="1"/>
    <col min="8477" max="8704" width="4.140625" style="5"/>
    <col min="8705" max="8705" width="1.85546875" style="5" customWidth="1"/>
    <col min="8706" max="8706" width="0.85546875" style="5" customWidth="1"/>
    <col min="8707" max="8711" width="3.42578125" style="5" customWidth="1"/>
    <col min="8712" max="8712" width="0.7109375" style="5" customWidth="1"/>
    <col min="8713" max="8732" width="3.42578125" style="5" customWidth="1"/>
    <col min="8733" max="8960" width="4.140625" style="5"/>
    <col min="8961" max="8961" width="1.85546875" style="5" customWidth="1"/>
    <col min="8962" max="8962" width="0.85546875" style="5" customWidth="1"/>
    <col min="8963" max="8967" width="3.42578125" style="5" customWidth="1"/>
    <col min="8968" max="8968" width="0.7109375" style="5" customWidth="1"/>
    <col min="8969" max="8988" width="3.42578125" style="5" customWidth="1"/>
    <col min="8989" max="9216" width="4.140625" style="5"/>
    <col min="9217" max="9217" width="1.85546875" style="5" customWidth="1"/>
    <col min="9218" max="9218" width="0.85546875" style="5" customWidth="1"/>
    <col min="9219" max="9223" width="3.42578125" style="5" customWidth="1"/>
    <col min="9224" max="9224" width="0.7109375" style="5" customWidth="1"/>
    <col min="9225" max="9244" width="3.42578125" style="5" customWidth="1"/>
    <col min="9245" max="9472" width="4.140625" style="5"/>
    <col min="9473" max="9473" width="1.85546875" style="5" customWidth="1"/>
    <col min="9474" max="9474" width="0.85546875" style="5" customWidth="1"/>
    <col min="9475" max="9479" width="3.42578125" style="5" customWidth="1"/>
    <col min="9480" max="9480" width="0.7109375" style="5" customWidth="1"/>
    <col min="9481" max="9500" width="3.42578125" style="5" customWidth="1"/>
    <col min="9501" max="9728" width="4.140625" style="5"/>
    <col min="9729" max="9729" width="1.85546875" style="5" customWidth="1"/>
    <col min="9730" max="9730" width="0.85546875" style="5" customWidth="1"/>
    <col min="9731" max="9735" width="3.42578125" style="5" customWidth="1"/>
    <col min="9736" max="9736" width="0.7109375" style="5" customWidth="1"/>
    <col min="9737" max="9756" width="3.42578125" style="5" customWidth="1"/>
    <col min="9757" max="9984" width="4.140625" style="5"/>
    <col min="9985" max="9985" width="1.85546875" style="5" customWidth="1"/>
    <col min="9986" max="9986" width="0.85546875" style="5" customWidth="1"/>
    <col min="9987" max="9991" width="3.42578125" style="5" customWidth="1"/>
    <col min="9992" max="9992" width="0.7109375" style="5" customWidth="1"/>
    <col min="9993" max="10012" width="3.42578125" style="5" customWidth="1"/>
    <col min="10013" max="10240" width="4.140625" style="5"/>
    <col min="10241" max="10241" width="1.85546875" style="5" customWidth="1"/>
    <col min="10242" max="10242" width="0.85546875" style="5" customWidth="1"/>
    <col min="10243" max="10247" width="3.42578125" style="5" customWidth="1"/>
    <col min="10248" max="10248" width="0.7109375" style="5" customWidth="1"/>
    <col min="10249" max="10268" width="3.42578125" style="5" customWidth="1"/>
    <col min="10269" max="10496" width="4.140625" style="5"/>
    <col min="10497" max="10497" width="1.85546875" style="5" customWidth="1"/>
    <col min="10498" max="10498" width="0.85546875" style="5" customWidth="1"/>
    <col min="10499" max="10503" width="3.42578125" style="5" customWidth="1"/>
    <col min="10504" max="10504" width="0.7109375" style="5" customWidth="1"/>
    <col min="10505" max="10524" width="3.42578125" style="5" customWidth="1"/>
    <col min="10525" max="10752" width="4.140625" style="5"/>
    <col min="10753" max="10753" width="1.85546875" style="5" customWidth="1"/>
    <col min="10754" max="10754" width="0.85546875" style="5" customWidth="1"/>
    <col min="10755" max="10759" width="3.42578125" style="5" customWidth="1"/>
    <col min="10760" max="10760" width="0.7109375" style="5" customWidth="1"/>
    <col min="10761" max="10780" width="3.42578125" style="5" customWidth="1"/>
    <col min="10781" max="11008" width="4.140625" style="5"/>
    <col min="11009" max="11009" width="1.85546875" style="5" customWidth="1"/>
    <col min="11010" max="11010" width="0.85546875" style="5" customWidth="1"/>
    <col min="11011" max="11015" width="3.42578125" style="5" customWidth="1"/>
    <col min="11016" max="11016" width="0.7109375" style="5" customWidth="1"/>
    <col min="11017" max="11036" width="3.42578125" style="5" customWidth="1"/>
    <col min="11037" max="11264" width="4.140625" style="5"/>
    <col min="11265" max="11265" width="1.85546875" style="5" customWidth="1"/>
    <col min="11266" max="11266" width="0.85546875" style="5" customWidth="1"/>
    <col min="11267" max="11271" width="3.42578125" style="5" customWidth="1"/>
    <col min="11272" max="11272" width="0.7109375" style="5" customWidth="1"/>
    <col min="11273" max="11292" width="3.42578125" style="5" customWidth="1"/>
    <col min="11293" max="11520" width="4.140625" style="5"/>
    <col min="11521" max="11521" width="1.85546875" style="5" customWidth="1"/>
    <col min="11522" max="11522" width="0.85546875" style="5" customWidth="1"/>
    <col min="11523" max="11527" width="3.42578125" style="5" customWidth="1"/>
    <col min="11528" max="11528" width="0.7109375" style="5" customWidth="1"/>
    <col min="11529" max="11548" width="3.42578125" style="5" customWidth="1"/>
    <col min="11549" max="11776" width="4.140625" style="5"/>
    <col min="11777" max="11777" width="1.85546875" style="5" customWidth="1"/>
    <col min="11778" max="11778" width="0.85546875" style="5" customWidth="1"/>
    <col min="11779" max="11783" width="3.42578125" style="5" customWidth="1"/>
    <col min="11784" max="11784" width="0.7109375" style="5" customWidth="1"/>
    <col min="11785" max="11804" width="3.42578125" style="5" customWidth="1"/>
    <col min="11805" max="12032" width="4.140625" style="5"/>
    <col min="12033" max="12033" width="1.85546875" style="5" customWidth="1"/>
    <col min="12034" max="12034" width="0.85546875" style="5" customWidth="1"/>
    <col min="12035" max="12039" width="3.42578125" style="5" customWidth="1"/>
    <col min="12040" max="12040" width="0.7109375" style="5" customWidth="1"/>
    <col min="12041" max="12060" width="3.42578125" style="5" customWidth="1"/>
    <col min="12061" max="12288" width="4.140625" style="5"/>
    <col min="12289" max="12289" width="1.85546875" style="5" customWidth="1"/>
    <col min="12290" max="12290" width="0.85546875" style="5" customWidth="1"/>
    <col min="12291" max="12295" width="3.42578125" style="5" customWidth="1"/>
    <col min="12296" max="12296" width="0.7109375" style="5" customWidth="1"/>
    <col min="12297" max="12316" width="3.42578125" style="5" customWidth="1"/>
    <col min="12317" max="12544" width="4.140625" style="5"/>
    <col min="12545" max="12545" width="1.85546875" style="5" customWidth="1"/>
    <col min="12546" max="12546" width="0.85546875" style="5" customWidth="1"/>
    <col min="12547" max="12551" width="3.42578125" style="5" customWidth="1"/>
    <col min="12552" max="12552" width="0.7109375" style="5" customWidth="1"/>
    <col min="12553" max="12572" width="3.42578125" style="5" customWidth="1"/>
    <col min="12573" max="12800" width="4.140625" style="5"/>
    <col min="12801" max="12801" width="1.85546875" style="5" customWidth="1"/>
    <col min="12802" max="12802" width="0.85546875" style="5" customWidth="1"/>
    <col min="12803" max="12807" width="3.42578125" style="5" customWidth="1"/>
    <col min="12808" max="12808" width="0.7109375" style="5" customWidth="1"/>
    <col min="12809" max="12828" width="3.42578125" style="5" customWidth="1"/>
    <col min="12829" max="13056" width="4.140625" style="5"/>
    <col min="13057" max="13057" width="1.85546875" style="5" customWidth="1"/>
    <col min="13058" max="13058" width="0.85546875" style="5" customWidth="1"/>
    <col min="13059" max="13063" width="3.42578125" style="5" customWidth="1"/>
    <col min="13064" max="13064" width="0.7109375" style="5" customWidth="1"/>
    <col min="13065" max="13084" width="3.42578125" style="5" customWidth="1"/>
    <col min="13085" max="13312" width="4.140625" style="5"/>
    <col min="13313" max="13313" width="1.85546875" style="5" customWidth="1"/>
    <col min="13314" max="13314" width="0.85546875" style="5" customWidth="1"/>
    <col min="13315" max="13319" width="3.42578125" style="5" customWidth="1"/>
    <col min="13320" max="13320" width="0.7109375" style="5" customWidth="1"/>
    <col min="13321" max="13340" width="3.42578125" style="5" customWidth="1"/>
    <col min="13341" max="13568" width="4.140625" style="5"/>
    <col min="13569" max="13569" width="1.85546875" style="5" customWidth="1"/>
    <col min="13570" max="13570" width="0.85546875" style="5" customWidth="1"/>
    <col min="13571" max="13575" width="3.42578125" style="5" customWidth="1"/>
    <col min="13576" max="13576" width="0.7109375" style="5" customWidth="1"/>
    <col min="13577" max="13596" width="3.42578125" style="5" customWidth="1"/>
    <col min="13597" max="13824" width="4.140625" style="5"/>
    <col min="13825" max="13825" width="1.85546875" style="5" customWidth="1"/>
    <col min="13826" max="13826" width="0.85546875" style="5" customWidth="1"/>
    <col min="13827" max="13831" width="3.42578125" style="5" customWidth="1"/>
    <col min="13832" max="13832" width="0.7109375" style="5" customWidth="1"/>
    <col min="13833" max="13852" width="3.42578125" style="5" customWidth="1"/>
    <col min="13853" max="14080" width="4.140625" style="5"/>
    <col min="14081" max="14081" width="1.85546875" style="5" customWidth="1"/>
    <col min="14082" max="14082" width="0.85546875" style="5" customWidth="1"/>
    <col min="14083" max="14087" width="3.42578125" style="5" customWidth="1"/>
    <col min="14088" max="14088" width="0.7109375" style="5" customWidth="1"/>
    <col min="14089" max="14108" width="3.42578125" style="5" customWidth="1"/>
    <col min="14109" max="14336" width="4.140625" style="5"/>
    <col min="14337" max="14337" width="1.85546875" style="5" customWidth="1"/>
    <col min="14338" max="14338" width="0.85546875" style="5" customWidth="1"/>
    <col min="14339" max="14343" width="3.42578125" style="5" customWidth="1"/>
    <col min="14344" max="14344" width="0.7109375" style="5" customWidth="1"/>
    <col min="14345" max="14364" width="3.42578125" style="5" customWidth="1"/>
    <col min="14365" max="14592" width="4.140625" style="5"/>
    <col min="14593" max="14593" width="1.85546875" style="5" customWidth="1"/>
    <col min="14594" max="14594" width="0.85546875" style="5" customWidth="1"/>
    <col min="14595" max="14599" width="3.42578125" style="5" customWidth="1"/>
    <col min="14600" max="14600" width="0.7109375" style="5" customWidth="1"/>
    <col min="14601" max="14620" width="3.42578125" style="5" customWidth="1"/>
    <col min="14621" max="14848" width="4.140625" style="5"/>
    <col min="14849" max="14849" width="1.85546875" style="5" customWidth="1"/>
    <col min="14850" max="14850" width="0.85546875" style="5" customWidth="1"/>
    <col min="14851" max="14855" width="3.42578125" style="5" customWidth="1"/>
    <col min="14856" max="14856" width="0.7109375" style="5" customWidth="1"/>
    <col min="14857" max="14876" width="3.42578125" style="5" customWidth="1"/>
    <col min="14877" max="15104" width="4.140625" style="5"/>
    <col min="15105" max="15105" width="1.85546875" style="5" customWidth="1"/>
    <col min="15106" max="15106" width="0.85546875" style="5" customWidth="1"/>
    <col min="15107" max="15111" width="3.42578125" style="5" customWidth="1"/>
    <col min="15112" max="15112" width="0.7109375" style="5" customWidth="1"/>
    <col min="15113" max="15132" width="3.42578125" style="5" customWidth="1"/>
    <col min="15133" max="15360" width="4.140625" style="5"/>
    <col min="15361" max="15361" width="1.85546875" style="5" customWidth="1"/>
    <col min="15362" max="15362" width="0.85546875" style="5" customWidth="1"/>
    <col min="15363" max="15367" width="3.42578125" style="5" customWidth="1"/>
    <col min="15368" max="15368" width="0.7109375" style="5" customWidth="1"/>
    <col min="15369" max="15388" width="3.42578125" style="5" customWidth="1"/>
    <col min="15389" max="15616" width="4.140625" style="5"/>
    <col min="15617" max="15617" width="1.85546875" style="5" customWidth="1"/>
    <col min="15618" max="15618" width="0.85546875" style="5" customWidth="1"/>
    <col min="15619" max="15623" width="3.42578125" style="5" customWidth="1"/>
    <col min="15624" max="15624" width="0.7109375" style="5" customWidth="1"/>
    <col min="15625" max="15644" width="3.42578125" style="5" customWidth="1"/>
    <col min="15645" max="15872" width="4.140625" style="5"/>
    <col min="15873" max="15873" width="1.85546875" style="5" customWidth="1"/>
    <col min="15874" max="15874" width="0.85546875" style="5" customWidth="1"/>
    <col min="15875" max="15879" width="3.42578125" style="5" customWidth="1"/>
    <col min="15880" max="15880" width="0.7109375" style="5" customWidth="1"/>
    <col min="15881" max="15900" width="3.42578125" style="5" customWidth="1"/>
    <col min="15901" max="16128" width="4.140625" style="5"/>
    <col min="16129" max="16129" width="1.85546875" style="5" customWidth="1"/>
    <col min="16130" max="16130" width="0.85546875" style="5" customWidth="1"/>
    <col min="16131" max="16135" width="3.42578125" style="5" customWidth="1"/>
    <col min="16136" max="16136" width="0.7109375" style="5" customWidth="1"/>
    <col min="16137" max="16156" width="3.42578125" style="5" customWidth="1"/>
    <col min="16157" max="16384" width="4.140625" style="5"/>
  </cols>
  <sheetData>
    <row r="1" spans="1:28" ht="30" customHeight="1" x14ac:dyDescent="0.15">
      <c r="A1" s="6" t="s">
        <v>213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30" customHeight="1" thickBot="1" x14ac:dyDescent="0.2"/>
    <row r="3" spans="1:28" ht="30" customHeight="1" x14ac:dyDescent="0.15">
      <c r="B3" s="181" t="s">
        <v>160</v>
      </c>
      <c r="C3" s="181"/>
      <c r="D3" s="181"/>
      <c r="E3" s="181"/>
      <c r="F3" s="181"/>
      <c r="G3" s="181"/>
      <c r="H3" s="181"/>
      <c r="I3" s="182" t="s">
        <v>214</v>
      </c>
      <c r="J3" s="182"/>
      <c r="K3" s="182"/>
      <c r="L3" s="182"/>
      <c r="M3" s="182" t="s">
        <v>215</v>
      </c>
      <c r="N3" s="182"/>
      <c r="O3" s="182"/>
      <c r="P3" s="182"/>
      <c r="Q3" s="182" t="s">
        <v>216</v>
      </c>
      <c r="R3" s="182"/>
      <c r="S3" s="182"/>
      <c r="T3" s="182"/>
      <c r="U3" s="181" t="s">
        <v>217</v>
      </c>
      <c r="V3" s="181"/>
      <c r="W3" s="181"/>
      <c r="X3" s="181"/>
      <c r="Y3" s="183" t="s">
        <v>218</v>
      </c>
      <c r="Z3" s="181"/>
      <c r="AA3" s="181"/>
      <c r="AB3" s="181"/>
    </row>
    <row r="4" spans="1:28" ht="30" customHeight="1" x14ac:dyDescent="0.15">
      <c r="B4" s="184"/>
      <c r="C4" s="185" t="s">
        <v>219</v>
      </c>
      <c r="D4" s="185"/>
      <c r="E4" s="185"/>
      <c r="F4" s="185"/>
      <c r="G4" s="185"/>
      <c r="H4" s="186"/>
      <c r="I4" s="187">
        <v>48</v>
      </c>
      <c r="J4" s="187"/>
      <c r="K4" s="187"/>
      <c r="L4" s="187"/>
      <c r="M4" s="187">
        <v>65</v>
      </c>
      <c r="N4" s="187"/>
      <c r="O4" s="187"/>
      <c r="P4" s="187"/>
      <c r="Q4" s="187">
        <v>62</v>
      </c>
      <c r="R4" s="187"/>
      <c r="S4" s="187"/>
      <c r="T4" s="187"/>
      <c r="U4" s="187">
        <v>50</v>
      </c>
      <c r="V4" s="187"/>
      <c r="W4" s="187"/>
      <c r="X4" s="187"/>
      <c r="Y4" s="187">
        <f>SUM(Y5:AB21)</f>
        <v>34</v>
      </c>
      <c r="Z4" s="187"/>
      <c r="AA4" s="187"/>
      <c r="AB4" s="187"/>
    </row>
    <row r="5" spans="1:28" ht="30" customHeight="1" x14ac:dyDescent="0.15">
      <c r="B5" s="184"/>
      <c r="C5" s="188" t="s">
        <v>220</v>
      </c>
      <c r="D5" s="188"/>
      <c r="E5" s="188"/>
      <c r="F5" s="188"/>
      <c r="G5" s="188"/>
      <c r="H5" s="189"/>
      <c r="I5" s="190">
        <v>4</v>
      </c>
      <c r="J5" s="190"/>
      <c r="K5" s="190"/>
      <c r="L5" s="190"/>
      <c r="M5" s="190">
        <v>3</v>
      </c>
      <c r="N5" s="190"/>
      <c r="O5" s="190"/>
      <c r="P5" s="190"/>
      <c r="Q5" s="190">
        <v>8</v>
      </c>
      <c r="R5" s="190"/>
      <c r="S5" s="190"/>
      <c r="T5" s="190"/>
      <c r="U5" s="190">
        <v>5</v>
      </c>
      <c r="V5" s="190"/>
      <c r="W5" s="190"/>
      <c r="X5" s="190"/>
      <c r="Y5" s="190">
        <v>2</v>
      </c>
      <c r="Z5" s="190"/>
      <c r="AA5" s="190"/>
      <c r="AB5" s="190"/>
    </row>
    <row r="6" spans="1:28" ht="30" customHeight="1" x14ac:dyDescent="0.15">
      <c r="B6" s="184"/>
      <c r="C6" s="188" t="s">
        <v>221</v>
      </c>
      <c r="D6" s="188"/>
      <c r="E6" s="188"/>
      <c r="F6" s="188"/>
      <c r="G6" s="188"/>
      <c r="H6" s="189"/>
      <c r="I6" s="190">
        <v>1</v>
      </c>
      <c r="J6" s="190"/>
      <c r="K6" s="190"/>
      <c r="L6" s="190"/>
      <c r="M6" s="190" t="s">
        <v>25</v>
      </c>
      <c r="N6" s="190"/>
      <c r="O6" s="190"/>
      <c r="P6" s="190"/>
      <c r="Q6" s="190" t="s">
        <v>26</v>
      </c>
      <c r="R6" s="190"/>
      <c r="S6" s="190"/>
      <c r="T6" s="190"/>
      <c r="U6" s="190">
        <v>2</v>
      </c>
      <c r="V6" s="190"/>
      <c r="W6" s="190"/>
      <c r="X6" s="190"/>
      <c r="Y6" s="190">
        <v>2</v>
      </c>
      <c r="Z6" s="190"/>
      <c r="AA6" s="190"/>
      <c r="AB6" s="190"/>
    </row>
    <row r="7" spans="1:28" ht="30" customHeight="1" x14ac:dyDescent="0.15">
      <c r="B7" s="184"/>
      <c r="C7" s="188" t="s">
        <v>222</v>
      </c>
      <c r="D7" s="188"/>
      <c r="E7" s="188"/>
      <c r="F7" s="188"/>
      <c r="G7" s="188"/>
      <c r="H7" s="189"/>
      <c r="I7" s="190">
        <v>5</v>
      </c>
      <c r="J7" s="190"/>
      <c r="K7" s="190"/>
      <c r="L7" s="190"/>
      <c r="M7" s="190">
        <v>2</v>
      </c>
      <c r="N7" s="190"/>
      <c r="O7" s="190"/>
      <c r="P7" s="190"/>
      <c r="Q7" s="190">
        <v>8</v>
      </c>
      <c r="R7" s="190"/>
      <c r="S7" s="190"/>
      <c r="T7" s="190"/>
      <c r="U7" s="190">
        <v>4</v>
      </c>
      <c r="V7" s="190"/>
      <c r="W7" s="190"/>
      <c r="X7" s="190"/>
      <c r="Y7" s="190">
        <v>4</v>
      </c>
      <c r="Z7" s="190"/>
      <c r="AA7" s="190"/>
      <c r="AB7" s="190"/>
    </row>
    <row r="8" spans="1:28" ht="30" customHeight="1" x14ac:dyDescent="0.15">
      <c r="B8" s="184"/>
      <c r="C8" s="188" t="s">
        <v>223</v>
      </c>
      <c r="D8" s="188"/>
      <c r="E8" s="188"/>
      <c r="F8" s="188"/>
      <c r="G8" s="188"/>
      <c r="H8" s="189"/>
      <c r="I8" s="190">
        <v>1</v>
      </c>
      <c r="J8" s="190"/>
      <c r="K8" s="190"/>
      <c r="L8" s="190"/>
      <c r="M8" s="190">
        <v>2</v>
      </c>
      <c r="N8" s="190"/>
      <c r="O8" s="190"/>
      <c r="P8" s="190"/>
      <c r="Q8" s="190">
        <v>1</v>
      </c>
      <c r="R8" s="190"/>
      <c r="S8" s="190"/>
      <c r="T8" s="190"/>
      <c r="U8" s="190">
        <v>1</v>
      </c>
      <c r="V8" s="190"/>
      <c r="W8" s="190"/>
      <c r="X8" s="190"/>
      <c r="Y8" s="190">
        <v>1</v>
      </c>
      <c r="Z8" s="190"/>
      <c r="AA8" s="190"/>
      <c r="AB8" s="190"/>
    </row>
    <row r="9" spans="1:28" ht="30" customHeight="1" x14ac:dyDescent="0.15">
      <c r="B9" s="184"/>
      <c r="C9" s="188" t="s">
        <v>224</v>
      </c>
      <c r="D9" s="188"/>
      <c r="E9" s="188"/>
      <c r="F9" s="188"/>
      <c r="G9" s="188"/>
      <c r="H9" s="189"/>
      <c r="I9" s="190" t="s">
        <v>25</v>
      </c>
      <c r="J9" s="190"/>
      <c r="K9" s="190"/>
      <c r="L9" s="190"/>
      <c r="M9" s="190">
        <v>3</v>
      </c>
      <c r="N9" s="190"/>
      <c r="O9" s="190"/>
      <c r="P9" s="190"/>
      <c r="Q9" s="190">
        <v>2</v>
      </c>
      <c r="R9" s="190"/>
      <c r="S9" s="190"/>
      <c r="T9" s="190"/>
      <c r="U9" s="190" t="s">
        <v>26</v>
      </c>
      <c r="V9" s="190"/>
      <c r="W9" s="190"/>
      <c r="X9" s="190"/>
      <c r="Y9" s="190">
        <v>2</v>
      </c>
      <c r="Z9" s="190"/>
      <c r="AA9" s="190"/>
      <c r="AB9" s="190"/>
    </row>
    <row r="10" spans="1:28" ht="30" customHeight="1" x14ac:dyDescent="0.15">
      <c r="B10" s="184"/>
      <c r="C10" s="188" t="s">
        <v>225</v>
      </c>
      <c r="D10" s="188"/>
      <c r="E10" s="188"/>
      <c r="F10" s="188"/>
      <c r="G10" s="188"/>
      <c r="H10" s="189"/>
      <c r="I10" s="190">
        <v>27</v>
      </c>
      <c r="J10" s="190"/>
      <c r="K10" s="190"/>
      <c r="L10" s="190"/>
      <c r="M10" s="190">
        <v>33</v>
      </c>
      <c r="N10" s="190"/>
      <c r="O10" s="190"/>
      <c r="P10" s="190"/>
      <c r="Q10" s="190">
        <v>22</v>
      </c>
      <c r="R10" s="190"/>
      <c r="S10" s="190"/>
      <c r="T10" s="190"/>
      <c r="U10" s="190">
        <v>17</v>
      </c>
      <c r="V10" s="190"/>
      <c r="W10" s="190"/>
      <c r="X10" s="190"/>
      <c r="Y10" s="190">
        <v>10</v>
      </c>
      <c r="Z10" s="190"/>
      <c r="AA10" s="190"/>
      <c r="AB10" s="190"/>
    </row>
    <row r="11" spans="1:28" ht="30" customHeight="1" x14ac:dyDescent="0.15">
      <c r="B11" s="184"/>
      <c r="C11" s="188" t="s">
        <v>226</v>
      </c>
      <c r="D11" s="188"/>
      <c r="E11" s="188"/>
      <c r="F11" s="188"/>
      <c r="G11" s="188"/>
      <c r="H11" s="189"/>
      <c r="I11" s="190">
        <v>1</v>
      </c>
      <c r="J11" s="190"/>
      <c r="K11" s="190"/>
      <c r="L11" s="190"/>
      <c r="M11" s="190" t="s">
        <v>25</v>
      </c>
      <c r="N11" s="190"/>
      <c r="O11" s="190"/>
      <c r="P11" s="190"/>
      <c r="Q11" s="190" t="s">
        <v>26</v>
      </c>
      <c r="R11" s="190"/>
      <c r="S11" s="190"/>
      <c r="T11" s="190"/>
      <c r="U11" s="190" t="s">
        <v>26</v>
      </c>
      <c r="V11" s="190"/>
      <c r="W11" s="190"/>
      <c r="X11" s="190"/>
      <c r="Y11" s="190" t="s">
        <v>26</v>
      </c>
      <c r="Z11" s="190"/>
      <c r="AA11" s="190"/>
      <c r="AB11" s="190"/>
    </row>
    <row r="12" spans="1:28" ht="30" customHeight="1" x14ac:dyDescent="0.15">
      <c r="B12" s="184"/>
      <c r="C12" s="188" t="s">
        <v>227</v>
      </c>
      <c r="D12" s="188"/>
      <c r="E12" s="188"/>
      <c r="F12" s="188"/>
      <c r="G12" s="188"/>
      <c r="H12" s="189"/>
      <c r="I12" s="190" t="s">
        <v>25</v>
      </c>
      <c r="J12" s="190"/>
      <c r="K12" s="190"/>
      <c r="L12" s="190"/>
      <c r="M12" s="190" t="s">
        <v>25</v>
      </c>
      <c r="N12" s="190"/>
      <c r="O12" s="190"/>
      <c r="P12" s="190"/>
      <c r="Q12" s="190">
        <v>1</v>
      </c>
      <c r="R12" s="190"/>
      <c r="S12" s="190"/>
      <c r="T12" s="190"/>
      <c r="U12" s="190" t="s">
        <v>26</v>
      </c>
      <c r="V12" s="190"/>
      <c r="W12" s="190"/>
      <c r="X12" s="190"/>
      <c r="Y12" s="190">
        <v>3</v>
      </c>
      <c r="Z12" s="190"/>
      <c r="AA12" s="190"/>
      <c r="AB12" s="190"/>
    </row>
    <row r="13" spans="1:28" ht="30" customHeight="1" x14ac:dyDescent="0.15">
      <c r="B13" s="184"/>
      <c r="C13" s="188" t="s">
        <v>228</v>
      </c>
      <c r="D13" s="188"/>
      <c r="E13" s="188"/>
      <c r="F13" s="188"/>
      <c r="G13" s="188"/>
      <c r="H13" s="189"/>
      <c r="I13" s="190" t="s">
        <v>25</v>
      </c>
      <c r="J13" s="190"/>
      <c r="K13" s="190"/>
      <c r="L13" s="190"/>
      <c r="M13" s="190" t="s">
        <v>25</v>
      </c>
      <c r="N13" s="190"/>
      <c r="O13" s="190"/>
      <c r="P13" s="190"/>
      <c r="Q13" s="190">
        <v>2</v>
      </c>
      <c r="R13" s="190"/>
      <c r="S13" s="190"/>
      <c r="T13" s="190"/>
      <c r="U13" s="190" t="s">
        <v>26</v>
      </c>
      <c r="V13" s="190"/>
      <c r="W13" s="190"/>
      <c r="X13" s="190"/>
      <c r="Y13" s="190">
        <v>1</v>
      </c>
      <c r="Z13" s="190"/>
      <c r="AA13" s="190"/>
      <c r="AB13" s="190"/>
    </row>
    <row r="14" spans="1:28" ht="30" customHeight="1" x14ac:dyDescent="0.15">
      <c r="B14" s="184"/>
      <c r="C14" s="188" t="s">
        <v>229</v>
      </c>
      <c r="D14" s="188"/>
      <c r="E14" s="188"/>
      <c r="F14" s="188"/>
      <c r="G14" s="188"/>
      <c r="H14" s="189"/>
      <c r="I14" s="190">
        <v>2</v>
      </c>
      <c r="J14" s="190"/>
      <c r="K14" s="190"/>
      <c r="L14" s="190"/>
      <c r="M14" s="190">
        <v>3</v>
      </c>
      <c r="N14" s="190"/>
      <c r="O14" s="190"/>
      <c r="P14" s="190"/>
      <c r="Q14" s="190">
        <v>6</v>
      </c>
      <c r="R14" s="190"/>
      <c r="S14" s="190"/>
      <c r="T14" s="190"/>
      <c r="U14" s="190">
        <v>5</v>
      </c>
      <c r="V14" s="190"/>
      <c r="W14" s="190"/>
      <c r="X14" s="190"/>
      <c r="Y14" s="190">
        <v>2</v>
      </c>
      <c r="Z14" s="190"/>
      <c r="AA14" s="190"/>
      <c r="AB14" s="190"/>
    </row>
    <row r="15" spans="1:28" ht="30" customHeight="1" x14ac:dyDescent="0.15">
      <c r="B15" s="184"/>
      <c r="C15" s="188" t="s">
        <v>230</v>
      </c>
      <c r="D15" s="188"/>
      <c r="E15" s="188"/>
      <c r="F15" s="188"/>
      <c r="G15" s="188"/>
      <c r="H15" s="189"/>
      <c r="I15" s="190" t="s">
        <v>25</v>
      </c>
      <c r="J15" s="190"/>
      <c r="K15" s="190"/>
      <c r="L15" s="190"/>
      <c r="M15" s="190">
        <v>5</v>
      </c>
      <c r="N15" s="190"/>
      <c r="O15" s="190"/>
      <c r="P15" s="190"/>
      <c r="Q15" s="190">
        <v>3</v>
      </c>
      <c r="R15" s="190"/>
      <c r="S15" s="190"/>
      <c r="T15" s="190"/>
      <c r="U15" s="190">
        <v>3</v>
      </c>
      <c r="V15" s="190"/>
      <c r="W15" s="190"/>
      <c r="X15" s="190"/>
      <c r="Y15" s="190">
        <v>4</v>
      </c>
      <c r="Z15" s="190"/>
      <c r="AA15" s="190"/>
      <c r="AB15" s="190"/>
    </row>
    <row r="16" spans="1:28" ht="30" customHeight="1" x14ac:dyDescent="0.15">
      <c r="B16" s="184"/>
      <c r="C16" s="188" t="s">
        <v>231</v>
      </c>
      <c r="D16" s="188"/>
      <c r="E16" s="188"/>
      <c r="F16" s="188"/>
      <c r="G16" s="188"/>
      <c r="H16" s="189"/>
      <c r="I16" s="190">
        <v>1</v>
      </c>
      <c r="J16" s="190"/>
      <c r="K16" s="190"/>
      <c r="L16" s="190"/>
      <c r="M16" s="190" t="s">
        <v>25</v>
      </c>
      <c r="N16" s="190"/>
      <c r="O16" s="190"/>
      <c r="P16" s="190"/>
      <c r="Q16" s="190" t="s">
        <v>26</v>
      </c>
      <c r="R16" s="190"/>
      <c r="S16" s="190"/>
      <c r="T16" s="190"/>
      <c r="U16" s="190">
        <v>1</v>
      </c>
      <c r="V16" s="190"/>
      <c r="W16" s="190"/>
      <c r="X16" s="190"/>
      <c r="Y16" s="190">
        <v>0</v>
      </c>
      <c r="Z16" s="190"/>
      <c r="AA16" s="190"/>
      <c r="AB16" s="190"/>
    </row>
    <row r="17" spans="2:28" ht="30" customHeight="1" x14ac:dyDescent="0.15">
      <c r="C17" s="188" t="s">
        <v>232</v>
      </c>
      <c r="D17" s="188"/>
      <c r="E17" s="188"/>
      <c r="F17" s="188"/>
      <c r="G17" s="188"/>
      <c r="H17" s="189"/>
      <c r="I17" s="190" t="s">
        <v>26</v>
      </c>
      <c r="J17" s="190"/>
      <c r="K17" s="190"/>
      <c r="L17" s="190"/>
      <c r="M17" s="190" t="s">
        <v>25</v>
      </c>
      <c r="N17" s="190"/>
      <c r="O17" s="190"/>
      <c r="P17" s="190"/>
      <c r="Q17" s="190" t="s">
        <v>26</v>
      </c>
      <c r="R17" s="190"/>
      <c r="S17" s="190"/>
      <c r="T17" s="190"/>
      <c r="U17" s="190">
        <v>1</v>
      </c>
      <c r="V17" s="190"/>
      <c r="W17" s="190"/>
      <c r="X17" s="190"/>
      <c r="Y17" s="190">
        <v>0</v>
      </c>
      <c r="Z17" s="190"/>
      <c r="AA17" s="190"/>
      <c r="AB17" s="190"/>
    </row>
    <row r="18" spans="2:28" ht="30" customHeight="1" x14ac:dyDescent="0.15">
      <c r="C18" s="188" t="s">
        <v>233</v>
      </c>
      <c r="D18" s="188"/>
      <c r="E18" s="188"/>
      <c r="F18" s="188"/>
      <c r="G18" s="188"/>
      <c r="H18" s="189"/>
      <c r="I18" s="190" t="s">
        <v>26</v>
      </c>
      <c r="J18" s="190"/>
      <c r="K18" s="190"/>
      <c r="L18" s="190"/>
      <c r="M18" s="190" t="s">
        <v>25</v>
      </c>
      <c r="N18" s="190"/>
      <c r="O18" s="190"/>
      <c r="P18" s="190"/>
      <c r="Q18" s="190" t="s">
        <v>26</v>
      </c>
      <c r="R18" s="190"/>
      <c r="S18" s="190"/>
      <c r="T18" s="190"/>
      <c r="U18" s="190">
        <v>2</v>
      </c>
      <c r="V18" s="190"/>
      <c r="W18" s="190"/>
      <c r="X18" s="190"/>
      <c r="Y18" s="190">
        <v>0</v>
      </c>
      <c r="Z18" s="190"/>
      <c r="AA18" s="190"/>
      <c r="AB18" s="190"/>
    </row>
    <row r="19" spans="2:28" ht="30" customHeight="1" x14ac:dyDescent="0.15">
      <c r="C19" s="188" t="s">
        <v>234</v>
      </c>
      <c r="D19" s="188"/>
      <c r="E19" s="188"/>
      <c r="F19" s="188"/>
      <c r="G19" s="188"/>
      <c r="H19" s="189"/>
      <c r="I19" s="190" t="s">
        <v>26</v>
      </c>
      <c r="J19" s="190"/>
      <c r="K19" s="190"/>
      <c r="L19" s="190"/>
      <c r="M19" s="190" t="s">
        <v>25</v>
      </c>
      <c r="N19" s="190"/>
      <c r="O19" s="190"/>
      <c r="P19" s="190"/>
      <c r="Q19" s="190" t="s">
        <v>26</v>
      </c>
      <c r="R19" s="190"/>
      <c r="S19" s="190"/>
      <c r="T19" s="190"/>
      <c r="U19" s="190">
        <v>1</v>
      </c>
      <c r="V19" s="190"/>
      <c r="W19" s="190"/>
      <c r="X19" s="190"/>
      <c r="Y19" s="190">
        <v>0</v>
      </c>
      <c r="Z19" s="190"/>
      <c r="AA19" s="190"/>
      <c r="AB19" s="190"/>
    </row>
    <row r="20" spans="2:28" ht="30" customHeight="1" x14ac:dyDescent="0.15">
      <c r="B20" s="184"/>
      <c r="C20" s="188" t="s">
        <v>60</v>
      </c>
      <c r="D20" s="188"/>
      <c r="E20" s="188"/>
      <c r="F20" s="188"/>
      <c r="G20" s="188"/>
      <c r="H20" s="189"/>
      <c r="I20" s="190">
        <v>4</v>
      </c>
      <c r="J20" s="190"/>
      <c r="K20" s="190"/>
      <c r="L20" s="190"/>
      <c r="M20" s="190">
        <v>3</v>
      </c>
      <c r="N20" s="190"/>
      <c r="O20" s="190"/>
      <c r="P20" s="190"/>
      <c r="Q20" s="190">
        <v>2</v>
      </c>
      <c r="R20" s="190"/>
      <c r="S20" s="190"/>
      <c r="T20" s="190"/>
      <c r="U20" s="190">
        <v>5</v>
      </c>
      <c r="V20" s="190"/>
      <c r="W20" s="190"/>
      <c r="X20" s="190"/>
      <c r="Y20" s="190">
        <v>1</v>
      </c>
      <c r="Z20" s="190"/>
      <c r="AA20" s="190"/>
      <c r="AB20" s="190"/>
    </row>
    <row r="21" spans="2:28" ht="30" customHeight="1" x14ac:dyDescent="0.15">
      <c r="B21" s="191"/>
      <c r="C21" s="192" t="s">
        <v>212</v>
      </c>
      <c r="D21" s="192"/>
      <c r="E21" s="192"/>
      <c r="F21" s="192"/>
      <c r="G21" s="192"/>
      <c r="H21" s="193"/>
      <c r="I21" s="194">
        <v>2</v>
      </c>
      <c r="J21" s="194"/>
      <c r="K21" s="194"/>
      <c r="L21" s="194"/>
      <c r="M21" s="194">
        <v>11</v>
      </c>
      <c r="N21" s="194"/>
      <c r="O21" s="194"/>
      <c r="P21" s="194"/>
      <c r="Q21" s="194">
        <v>7</v>
      </c>
      <c r="R21" s="194"/>
      <c r="S21" s="194"/>
      <c r="T21" s="194"/>
      <c r="U21" s="194">
        <v>3</v>
      </c>
      <c r="V21" s="194"/>
      <c r="W21" s="194"/>
      <c r="X21" s="194"/>
      <c r="Y21" s="194">
        <v>2</v>
      </c>
      <c r="Z21" s="194"/>
      <c r="AA21" s="194"/>
      <c r="AB21" s="194"/>
    </row>
    <row r="22" spans="2:28" ht="30" customHeight="1" x14ac:dyDescent="0.15"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95" t="s">
        <v>235</v>
      </c>
      <c r="U22" s="195"/>
      <c r="V22" s="195"/>
      <c r="W22" s="195"/>
      <c r="X22" s="195"/>
      <c r="Y22" s="195"/>
      <c r="Z22" s="195"/>
      <c r="AA22" s="195"/>
      <c r="AB22" s="195"/>
    </row>
  </sheetData>
  <mergeCells count="116">
    <mergeCell ref="T22:AB22"/>
    <mergeCell ref="C21:G21"/>
    <mergeCell ref="I21:L21"/>
    <mergeCell ref="M21:P21"/>
    <mergeCell ref="Q21:T21"/>
    <mergeCell ref="U21:X21"/>
    <mergeCell ref="Y21:AB21"/>
    <mergeCell ref="C20:G20"/>
    <mergeCell ref="I20:L20"/>
    <mergeCell ref="M20:P20"/>
    <mergeCell ref="Q20:T20"/>
    <mergeCell ref="U20:X20"/>
    <mergeCell ref="Y20:AB20"/>
    <mergeCell ref="C19:G19"/>
    <mergeCell ref="I19:L19"/>
    <mergeCell ref="M19:P19"/>
    <mergeCell ref="Q19:T19"/>
    <mergeCell ref="U19:X19"/>
    <mergeCell ref="Y19:AB19"/>
    <mergeCell ref="C18:G18"/>
    <mergeCell ref="I18:L18"/>
    <mergeCell ref="M18:P18"/>
    <mergeCell ref="Q18:T18"/>
    <mergeCell ref="U18:X18"/>
    <mergeCell ref="Y18:AB18"/>
    <mergeCell ref="C17:G17"/>
    <mergeCell ref="I17:L17"/>
    <mergeCell ref="M17:P17"/>
    <mergeCell ref="Q17:T17"/>
    <mergeCell ref="U17:X17"/>
    <mergeCell ref="Y17:AB17"/>
    <mergeCell ref="C16:G16"/>
    <mergeCell ref="I16:L16"/>
    <mergeCell ref="M16:P16"/>
    <mergeCell ref="Q16:T16"/>
    <mergeCell ref="U16:X16"/>
    <mergeCell ref="Y16:AB16"/>
    <mergeCell ref="C15:G15"/>
    <mergeCell ref="I15:L15"/>
    <mergeCell ref="M15:P15"/>
    <mergeCell ref="Q15:T15"/>
    <mergeCell ref="U15:X15"/>
    <mergeCell ref="Y15:AB15"/>
    <mergeCell ref="C14:G14"/>
    <mergeCell ref="I14:L14"/>
    <mergeCell ref="M14:P14"/>
    <mergeCell ref="Q14:T14"/>
    <mergeCell ref="U14:X14"/>
    <mergeCell ref="Y14:AB14"/>
    <mergeCell ref="C13:G13"/>
    <mergeCell ref="I13:L13"/>
    <mergeCell ref="M13:P13"/>
    <mergeCell ref="Q13:T13"/>
    <mergeCell ref="U13:X13"/>
    <mergeCell ref="Y13:AB13"/>
    <mergeCell ref="C12:G12"/>
    <mergeCell ref="I12:L12"/>
    <mergeCell ref="M12:P12"/>
    <mergeCell ref="Q12:T12"/>
    <mergeCell ref="U12:X12"/>
    <mergeCell ref="Y12:AB12"/>
    <mergeCell ref="C11:G11"/>
    <mergeCell ref="I11:L11"/>
    <mergeCell ref="M11:P11"/>
    <mergeCell ref="Q11:T11"/>
    <mergeCell ref="U11:X11"/>
    <mergeCell ref="Y11:AB11"/>
    <mergeCell ref="C10:G10"/>
    <mergeCell ref="I10:L10"/>
    <mergeCell ref="M10:P10"/>
    <mergeCell ref="Q10:T10"/>
    <mergeCell ref="U10:X10"/>
    <mergeCell ref="Y10:AB10"/>
    <mergeCell ref="C9:G9"/>
    <mergeCell ref="I9:L9"/>
    <mergeCell ref="M9:P9"/>
    <mergeCell ref="Q9:T9"/>
    <mergeCell ref="U9:X9"/>
    <mergeCell ref="Y9:AB9"/>
    <mergeCell ref="C8:G8"/>
    <mergeCell ref="I8:L8"/>
    <mergeCell ref="M8:P8"/>
    <mergeCell ref="Q8:T8"/>
    <mergeCell ref="U8:X8"/>
    <mergeCell ref="Y8:AB8"/>
    <mergeCell ref="C7:G7"/>
    <mergeCell ref="I7:L7"/>
    <mergeCell ref="M7:P7"/>
    <mergeCell ref="Q7:T7"/>
    <mergeCell ref="U7:X7"/>
    <mergeCell ref="Y7:AB7"/>
    <mergeCell ref="C6:G6"/>
    <mergeCell ref="I6:L6"/>
    <mergeCell ref="M6:P6"/>
    <mergeCell ref="Q6:T6"/>
    <mergeCell ref="U6:X6"/>
    <mergeCell ref="Y6:AB6"/>
    <mergeCell ref="C5:G5"/>
    <mergeCell ref="I5:L5"/>
    <mergeCell ref="M5:P5"/>
    <mergeCell ref="Q5:T5"/>
    <mergeCell ref="U5:X5"/>
    <mergeCell ref="Y5:AB5"/>
    <mergeCell ref="C4:G4"/>
    <mergeCell ref="I4:L4"/>
    <mergeCell ref="M4:P4"/>
    <mergeCell ref="Q4:T4"/>
    <mergeCell ref="U4:X4"/>
    <mergeCell ref="Y4:AB4"/>
    <mergeCell ref="A1:AB1"/>
    <mergeCell ref="B3:H3"/>
    <mergeCell ref="I3:L3"/>
    <mergeCell ref="M3:P3"/>
    <mergeCell ref="Q3:T3"/>
    <mergeCell ref="U3:X3"/>
    <mergeCell ref="Y3:AB3"/>
  </mergeCells>
  <phoneticPr fontId="3"/>
  <pageMargins left="0.98425196850393704" right="0.78740157480314965" top="1.1811023622047245" bottom="0.98425196850393704" header="1.0629921259842521" footer="0.51181102362204722"/>
  <pageSetup paperSize="9" scale="95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5884-A229-462F-887A-F60C6FD76807}">
  <sheetPr>
    <pageSetUpPr fitToPage="1"/>
  </sheetPr>
  <dimension ref="A1:T44"/>
  <sheetViews>
    <sheetView showGridLines="0" workbookViewId="0">
      <selection activeCell="M44" sqref="M44:T44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62</v>
      </c>
      <c r="C3" s="8"/>
      <c r="D3" s="8"/>
      <c r="E3" s="8"/>
      <c r="F3" s="8"/>
      <c r="G3" s="36" t="s">
        <v>237</v>
      </c>
      <c r="H3" s="8"/>
      <c r="I3" s="36" t="s">
        <v>238</v>
      </c>
      <c r="J3" s="8"/>
      <c r="K3" s="36" t="s">
        <v>239</v>
      </c>
      <c r="L3" s="8"/>
      <c r="M3" s="8" t="s">
        <v>240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241</v>
      </c>
      <c r="N4" s="11"/>
      <c r="O4" s="11" t="s">
        <v>242</v>
      </c>
      <c r="P4" s="11"/>
      <c r="Q4" s="11" t="s">
        <v>243</v>
      </c>
      <c r="R4" s="11"/>
      <c r="S4" s="11" t="s">
        <v>244</v>
      </c>
      <c r="T4" s="12"/>
    </row>
    <row r="5" spans="1:20" ht="20.100000000000001" customHeight="1" x14ac:dyDescent="0.15">
      <c r="B5" s="13" t="s">
        <v>9</v>
      </c>
      <c r="C5" s="13"/>
      <c r="D5" s="23">
        <v>15</v>
      </c>
      <c r="E5" s="23"/>
      <c r="F5" s="28" t="s">
        <v>2</v>
      </c>
      <c r="G5" s="196">
        <v>2289</v>
      </c>
      <c r="H5" s="190"/>
      <c r="I5" s="190">
        <v>2226</v>
      </c>
      <c r="J5" s="190"/>
      <c r="K5" s="190">
        <v>2309</v>
      </c>
      <c r="L5" s="190"/>
      <c r="M5" s="190">
        <v>11</v>
      </c>
      <c r="N5" s="190"/>
      <c r="O5" s="190" t="s">
        <v>25</v>
      </c>
      <c r="P5" s="190"/>
      <c r="Q5" s="190">
        <v>4</v>
      </c>
      <c r="R5" s="190"/>
      <c r="S5" s="190">
        <v>384</v>
      </c>
      <c r="T5" s="190"/>
    </row>
    <row r="6" spans="1:20" ht="20.100000000000001" customHeight="1" x14ac:dyDescent="0.15">
      <c r="B6" s="13"/>
      <c r="C6" s="13"/>
      <c r="D6" s="23">
        <v>16</v>
      </c>
      <c r="E6" s="23"/>
      <c r="G6" s="196">
        <v>2590</v>
      </c>
      <c r="H6" s="190"/>
      <c r="I6" s="190">
        <v>2396</v>
      </c>
      <c r="J6" s="190"/>
      <c r="K6" s="190">
        <v>2461</v>
      </c>
      <c r="L6" s="190"/>
      <c r="M6" s="190">
        <v>8</v>
      </c>
      <c r="N6" s="190"/>
      <c r="O6" s="190" t="s">
        <v>25</v>
      </c>
      <c r="P6" s="190"/>
      <c r="Q6" s="190">
        <v>5</v>
      </c>
      <c r="R6" s="190"/>
      <c r="S6" s="190">
        <v>371</v>
      </c>
      <c r="T6" s="190"/>
    </row>
    <row r="7" spans="1:20" ht="20.100000000000001" customHeight="1" x14ac:dyDescent="0.15">
      <c r="B7" s="13"/>
      <c r="C7" s="13"/>
      <c r="D7" s="23">
        <v>17</v>
      </c>
      <c r="E7" s="23"/>
      <c r="G7" s="196">
        <v>2644</v>
      </c>
      <c r="H7" s="190"/>
      <c r="I7" s="190">
        <v>2439</v>
      </c>
      <c r="J7" s="190"/>
      <c r="K7" s="190">
        <v>2495</v>
      </c>
      <c r="L7" s="190"/>
      <c r="M7" s="190">
        <v>4</v>
      </c>
      <c r="N7" s="190"/>
      <c r="O7" s="190" t="s">
        <v>26</v>
      </c>
      <c r="P7" s="190"/>
      <c r="Q7" s="190">
        <v>8</v>
      </c>
      <c r="R7" s="190"/>
      <c r="S7" s="190">
        <v>340</v>
      </c>
      <c r="T7" s="190"/>
    </row>
    <row r="8" spans="1:20" ht="20.100000000000001" customHeight="1" x14ac:dyDescent="0.15">
      <c r="B8" s="13"/>
      <c r="C8" s="13"/>
      <c r="D8" s="23">
        <v>18</v>
      </c>
      <c r="E8" s="23"/>
      <c r="G8" s="196">
        <v>2594</v>
      </c>
      <c r="H8" s="190"/>
      <c r="I8" s="190">
        <v>2368</v>
      </c>
      <c r="J8" s="190"/>
      <c r="K8" s="190">
        <v>2440</v>
      </c>
      <c r="L8" s="190"/>
      <c r="M8" s="190">
        <v>7</v>
      </c>
      <c r="N8" s="190"/>
      <c r="O8" s="190">
        <v>1</v>
      </c>
      <c r="P8" s="190"/>
      <c r="Q8" s="190">
        <v>6</v>
      </c>
      <c r="R8" s="190"/>
      <c r="S8" s="190">
        <v>372</v>
      </c>
      <c r="T8" s="190"/>
    </row>
    <row r="9" spans="1:20" ht="20.100000000000001" customHeight="1" x14ac:dyDescent="0.15">
      <c r="D9" s="24"/>
      <c r="E9" s="24"/>
      <c r="G9" s="196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</row>
    <row r="10" spans="1:20" ht="20.100000000000001" customHeight="1" x14ac:dyDescent="0.15">
      <c r="D10" s="197">
        <v>19</v>
      </c>
      <c r="E10" s="197"/>
      <c r="G10" s="198">
        <f>SUM(G11:H22)</f>
        <v>2665</v>
      </c>
      <c r="H10" s="187"/>
      <c r="I10" s="187">
        <f>SUM(I11:J22)</f>
        <v>2449</v>
      </c>
      <c r="J10" s="187"/>
      <c r="K10" s="187">
        <f>SUM(K11:L22)</f>
        <v>2511</v>
      </c>
      <c r="L10" s="187"/>
      <c r="M10" s="187">
        <f>SUM(M11:N22)</f>
        <v>11</v>
      </c>
      <c r="N10" s="187"/>
      <c r="O10" s="187">
        <f>SUM(O11:P22)</f>
        <v>0</v>
      </c>
      <c r="P10" s="187"/>
      <c r="Q10" s="187">
        <f>SUM(Q11:R22)</f>
        <v>4</v>
      </c>
      <c r="R10" s="187"/>
      <c r="S10" s="187">
        <f>SUM(S11:T22)</f>
        <v>338</v>
      </c>
      <c r="T10" s="187"/>
    </row>
    <row r="11" spans="1:20" ht="20.100000000000001" customHeight="1" x14ac:dyDescent="0.15">
      <c r="D11" s="23">
        <v>1</v>
      </c>
      <c r="E11" s="23"/>
      <c r="F11" s="28" t="s">
        <v>245</v>
      </c>
      <c r="G11" s="196">
        <v>255</v>
      </c>
      <c r="H11" s="190"/>
      <c r="I11" s="190">
        <v>235</v>
      </c>
      <c r="J11" s="190"/>
      <c r="K11" s="190">
        <v>238</v>
      </c>
      <c r="L11" s="190"/>
      <c r="M11" s="190">
        <v>1</v>
      </c>
      <c r="N11" s="190"/>
      <c r="O11" s="190" t="s">
        <v>26</v>
      </c>
      <c r="P11" s="190"/>
      <c r="Q11" s="190" t="s">
        <v>26</v>
      </c>
      <c r="R11" s="190"/>
      <c r="S11" s="190">
        <v>20</v>
      </c>
      <c r="T11" s="190"/>
    </row>
    <row r="12" spans="1:20" ht="20.100000000000001" customHeight="1" x14ac:dyDescent="0.15">
      <c r="D12" s="23">
        <v>2</v>
      </c>
      <c r="E12" s="23"/>
      <c r="G12" s="196">
        <v>196</v>
      </c>
      <c r="H12" s="190"/>
      <c r="I12" s="190">
        <v>187</v>
      </c>
      <c r="J12" s="190"/>
      <c r="K12" s="190">
        <v>190</v>
      </c>
      <c r="L12" s="190"/>
      <c r="M12" s="190">
        <v>1</v>
      </c>
      <c r="N12" s="190"/>
      <c r="O12" s="190" t="s">
        <v>26</v>
      </c>
      <c r="P12" s="190"/>
      <c r="Q12" s="190" t="s">
        <v>26</v>
      </c>
      <c r="R12" s="190"/>
      <c r="S12" s="190">
        <v>26</v>
      </c>
      <c r="T12" s="190"/>
    </row>
    <row r="13" spans="1:20" ht="20.100000000000001" customHeight="1" x14ac:dyDescent="0.15">
      <c r="D13" s="23">
        <v>3</v>
      </c>
      <c r="E13" s="23"/>
      <c r="G13" s="196">
        <v>240</v>
      </c>
      <c r="H13" s="190"/>
      <c r="I13" s="190">
        <v>218</v>
      </c>
      <c r="J13" s="190"/>
      <c r="K13" s="190">
        <v>224</v>
      </c>
      <c r="L13" s="190"/>
      <c r="M13" s="190">
        <v>4</v>
      </c>
      <c r="N13" s="190"/>
      <c r="O13" s="190" t="s">
        <v>26</v>
      </c>
      <c r="P13" s="190"/>
      <c r="Q13" s="190" t="s">
        <v>26</v>
      </c>
      <c r="R13" s="190"/>
      <c r="S13" s="190">
        <v>24</v>
      </c>
      <c r="T13" s="190"/>
    </row>
    <row r="14" spans="1:20" ht="20.100000000000001" customHeight="1" x14ac:dyDescent="0.15">
      <c r="D14" s="23">
        <v>4</v>
      </c>
      <c r="E14" s="23"/>
      <c r="G14" s="196">
        <v>242</v>
      </c>
      <c r="H14" s="190"/>
      <c r="I14" s="190">
        <v>221</v>
      </c>
      <c r="J14" s="190"/>
      <c r="K14" s="190">
        <v>227</v>
      </c>
      <c r="L14" s="190"/>
      <c r="M14" s="190">
        <v>2</v>
      </c>
      <c r="N14" s="190"/>
      <c r="O14" s="190" t="s">
        <v>26</v>
      </c>
      <c r="P14" s="190"/>
      <c r="Q14" s="190">
        <v>1</v>
      </c>
      <c r="R14" s="190"/>
      <c r="S14" s="190">
        <v>26</v>
      </c>
      <c r="T14" s="190"/>
    </row>
    <row r="15" spans="1:20" ht="20.100000000000001" customHeight="1" x14ac:dyDescent="0.15">
      <c r="D15" s="23">
        <v>5</v>
      </c>
      <c r="E15" s="23"/>
      <c r="G15" s="196">
        <v>206</v>
      </c>
      <c r="H15" s="190"/>
      <c r="I15" s="190">
        <v>188</v>
      </c>
      <c r="J15" s="190"/>
      <c r="K15" s="190">
        <v>200</v>
      </c>
      <c r="L15" s="190"/>
      <c r="M15" s="190" t="s">
        <v>25</v>
      </c>
      <c r="N15" s="190"/>
      <c r="O15" s="190" t="s">
        <v>26</v>
      </c>
      <c r="P15" s="190"/>
      <c r="Q15" s="190">
        <v>1</v>
      </c>
      <c r="R15" s="190"/>
      <c r="S15" s="190">
        <v>27</v>
      </c>
      <c r="T15" s="190"/>
    </row>
    <row r="16" spans="1:20" ht="20.100000000000001" customHeight="1" x14ac:dyDescent="0.15">
      <c r="D16" s="23">
        <v>6</v>
      </c>
      <c r="E16" s="23"/>
      <c r="G16" s="196">
        <v>194</v>
      </c>
      <c r="H16" s="190"/>
      <c r="I16" s="190">
        <v>181</v>
      </c>
      <c r="J16" s="190"/>
      <c r="K16" s="190">
        <v>183</v>
      </c>
      <c r="L16" s="190"/>
      <c r="M16" s="190" t="s">
        <v>26</v>
      </c>
      <c r="N16" s="190"/>
      <c r="O16" s="190" t="s">
        <v>26</v>
      </c>
      <c r="P16" s="190"/>
      <c r="Q16" s="190" t="s">
        <v>26</v>
      </c>
      <c r="R16" s="190"/>
      <c r="S16" s="190">
        <v>26</v>
      </c>
      <c r="T16" s="190"/>
    </row>
    <row r="17" spans="2:20" ht="20.100000000000001" customHeight="1" x14ac:dyDescent="0.15">
      <c r="D17" s="23">
        <v>7</v>
      </c>
      <c r="E17" s="23"/>
      <c r="G17" s="196">
        <v>220</v>
      </c>
      <c r="H17" s="190"/>
      <c r="I17" s="190">
        <v>199</v>
      </c>
      <c r="J17" s="190"/>
      <c r="K17" s="190">
        <v>204</v>
      </c>
      <c r="L17" s="190"/>
      <c r="M17" s="190">
        <v>1</v>
      </c>
      <c r="N17" s="190"/>
      <c r="O17" s="190" t="s">
        <v>26</v>
      </c>
      <c r="P17" s="190"/>
      <c r="Q17" s="190" t="s">
        <v>26</v>
      </c>
      <c r="R17" s="190"/>
      <c r="S17" s="190">
        <v>32</v>
      </c>
      <c r="T17" s="190"/>
    </row>
    <row r="18" spans="2:20" ht="20.100000000000001" customHeight="1" x14ac:dyDescent="0.15">
      <c r="D18" s="23">
        <v>8</v>
      </c>
      <c r="E18" s="23"/>
      <c r="G18" s="196">
        <v>242</v>
      </c>
      <c r="H18" s="190"/>
      <c r="I18" s="190">
        <v>224</v>
      </c>
      <c r="J18" s="190"/>
      <c r="K18" s="190">
        <v>230</v>
      </c>
      <c r="L18" s="190"/>
      <c r="M18" s="190">
        <v>0</v>
      </c>
      <c r="N18" s="190"/>
      <c r="O18" s="190" t="s">
        <v>26</v>
      </c>
      <c r="P18" s="190"/>
      <c r="Q18" s="190" t="s">
        <v>26</v>
      </c>
      <c r="R18" s="190"/>
      <c r="S18" s="190">
        <v>36</v>
      </c>
      <c r="T18" s="190"/>
    </row>
    <row r="19" spans="2:20" ht="20.100000000000001" customHeight="1" x14ac:dyDescent="0.15">
      <c r="D19" s="23">
        <v>9</v>
      </c>
      <c r="E19" s="23"/>
      <c r="G19" s="196">
        <v>216</v>
      </c>
      <c r="H19" s="190"/>
      <c r="I19" s="190">
        <v>197</v>
      </c>
      <c r="J19" s="190"/>
      <c r="K19" s="190">
        <v>207</v>
      </c>
      <c r="L19" s="190"/>
      <c r="M19" s="190">
        <v>0</v>
      </c>
      <c r="N19" s="190"/>
      <c r="O19" s="190" t="s">
        <v>26</v>
      </c>
      <c r="P19" s="190"/>
      <c r="Q19" s="190">
        <v>1</v>
      </c>
      <c r="R19" s="190"/>
      <c r="S19" s="190">
        <v>33</v>
      </c>
      <c r="T19" s="190"/>
    </row>
    <row r="20" spans="2:20" ht="20.100000000000001" customHeight="1" x14ac:dyDescent="0.15">
      <c r="D20" s="23">
        <v>10</v>
      </c>
      <c r="E20" s="23"/>
      <c r="G20" s="196">
        <v>203</v>
      </c>
      <c r="H20" s="190"/>
      <c r="I20" s="190">
        <v>185</v>
      </c>
      <c r="J20" s="190"/>
      <c r="K20" s="190">
        <v>187</v>
      </c>
      <c r="L20" s="190"/>
      <c r="M20" s="190">
        <v>1</v>
      </c>
      <c r="N20" s="190"/>
      <c r="O20" s="190" t="s">
        <v>26</v>
      </c>
      <c r="P20" s="190"/>
      <c r="Q20" s="190" t="s">
        <v>26</v>
      </c>
      <c r="R20" s="190"/>
      <c r="S20" s="190">
        <v>35</v>
      </c>
      <c r="T20" s="190"/>
    </row>
    <row r="21" spans="2:20" ht="20.100000000000001" customHeight="1" x14ac:dyDescent="0.15">
      <c r="D21" s="23">
        <v>11</v>
      </c>
      <c r="E21" s="23"/>
      <c r="G21" s="196">
        <v>210</v>
      </c>
      <c r="H21" s="190"/>
      <c r="I21" s="190">
        <v>193</v>
      </c>
      <c r="J21" s="190"/>
      <c r="K21" s="190">
        <v>199</v>
      </c>
      <c r="L21" s="190"/>
      <c r="M21" s="190">
        <v>0</v>
      </c>
      <c r="N21" s="190"/>
      <c r="O21" s="190" t="s">
        <v>26</v>
      </c>
      <c r="P21" s="190"/>
      <c r="Q21" s="190" t="s">
        <v>26</v>
      </c>
      <c r="R21" s="190"/>
      <c r="S21" s="190">
        <v>28</v>
      </c>
      <c r="T21" s="190"/>
    </row>
    <row r="22" spans="2:20" ht="20.100000000000001" customHeight="1" x14ac:dyDescent="0.15">
      <c r="B22" s="33"/>
      <c r="C22" s="33"/>
      <c r="D22" s="109">
        <v>12</v>
      </c>
      <c r="E22" s="109"/>
      <c r="F22" s="33"/>
      <c r="G22" s="199">
        <v>241</v>
      </c>
      <c r="H22" s="194"/>
      <c r="I22" s="194">
        <v>221</v>
      </c>
      <c r="J22" s="194"/>
      <c r="K22" s="194">
        <v>222</v>
      </c>
      <c r="L22" s="194"/>
      <c r="M22" s="194">
        <v>1</v>
      </c>
      <c r="N22" s="194"/>
      <c r="O22" s="194" t="s">
        <v>26</v>
      </c>
      <c r="P22" s="194"/>
      <c r="Q22" s="194">
        <v>1</v>
      </c>
      <c r="R22" s="194"/>
      <c r="S22" s="194">
        <v>25</v>
      </c>
      <c r="T22" s="194"/>
    </row>
    <row r="23" spans="2:20" ht="20.100000000000001" customHeight="1" thickBot="1" x14ac:dyDescent="0.2"/>
    <row r="24" spans="2:20" ht="20.100000000000001" customHeight="1" x14ac:dyDescent="0.15">
      <c r="B24" s="7" t="s">
        <v>62</v>
      </c>
      <c r="C24" s="8"/>
      <c r="D24" s="8"/>
      <c r="E24" s="8"/>
      <c r="F24" s="8"/>
      <c r="G24" s="77" t="s">
        <v>246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247</v>
      </c>
      <c r="H25" s="80"/>
      <c r="I25" s="11" t="s">
        <v>248</v>
      </c>
      <c r="J25" s="11"/>
      <c r="K25" s="11" t="s">
        <v>249</v>
      </c>
      <c r="L25" s="11"/>
      <c r="M25" s="11" t="s">
        <v>250</v>
      </c>
      <c r="N25" s="11"/>
      <c r="O25" s="11" t="s">
        <v>251</v>
      </c>
      <c r="P25" s="11"/>
      <c r="Q25" s="200" t="s">
        <v>252</v>
      </c>
      <c r="R25" s="200"/>
      <c r="S25" s="80" t="s">
        <v>79</v>
      </c>
      <c r="T25" s="80"/>
    </row>
    <row r="26" spans="2:20" ht="20.100000000000001" customHeight="1" x14ac:dyDescent="0.15">
      <c r="B26" s="13" t="s">
        <v>9</v>
      </c>
      <c r="C26" s="13"/>
      <c r="D26" s="23">
        <v>15</v>
      </c>
      <c r="E26" s="23"/>
      <c r="F26" s="28" t="s">
        <v>2</v>
      </c>
      <c r="G26" s="196">
        <v>30</v>
      </c>
      <c r="H26" s="190"/>
      <c r="I26" s="190" t="s">
        <v>25</v>
      </c>
      <c r="J26" s="190"/>
      <c r="K26" s="190">
        <v>235</v>
      </c>
      <c r="L26" s="190"/>
      <c r="M26" s="190">
        <v>32</v>
      </c>
      <c r="N26" s="190"/>
      <c r="O26" s="190">
        <v>36</v>
      </c>
      <c r="P26" s="190"/>
      <c r="Q26" s="190">
        <v>1357</v>
      </c>
      <c r="R26" s="190"/>
      <c r="S26" s="190">
        <v>200</v>
      </c>
      <c r="T26" s="190"/>
    </row>
    <row r="27" spans="2:20" ht="20.100000000000001" customHeight="1" x14ac:dyDescent="0.15">
      <c r="B27" s="13"/>
      <c r="C27" s="13"/>
      <c r="D27" s="23">
        <v>16</v>
      </c>
      <c r="E27" s="23"/>
      <c r="G27" s="196">
        <v>38</v>
      </c>
      <c r="H27" s="190"/>
      <c r="I27" s="190">
        <v>17</v>
      </c>
      <c r="J27" s="190"/>
      <c r="K27" s="190">
        <v>261</v>
      </c>
      <c r="L27" s="190"/>
      <c r="M27" s="190">
        <v>22</v>
      </c>
      <c r="N27" s="190"/>
      <c r="O27" s="190">
        <v>33</v>
      </c>
      <c r="P27" s="190"/>
      <c r="Q27" s="190">
        <v>1551</v>
      </c>
      <c r="R27" s="190"/>
      <c r="S27" s="190">
        <v>284</v>
      </c>
      <c r="T27" s="190"/>
    </row>
    <row r="28" spans="2:20" ht="20.100000000000001" customHeight="1" x14ac:dyDescent="0.15">
      <c r="B28" s="13"/>
      <c r="C28" s="13"/>
      <c r="D28" s="23">
        <v>17</v>
      </c>
      <c r="E28" s="23"/>
      <c r="G28" s="196">
        <v>37</v>
      </c>
      <c r="H28" s="190"/>
      <c r="I28" s="190">
        <v>12</v>
      </c>
      <c r="J28" s="190"/>
      <c r="K28" s="190">
        <v>290</v>
      </c>
      <c r="L28" s="190"/>
      <c r="M28" s="190">
        <v>29</v>
      </c>
      <c r="N28" s="190"/>
      <c r="O28" s="190">
        <v>44</v>
      </c>
      <c r="P28" s="190"/>
      <c r="Q28" s="190">
        <v>1605</v>
      </c>
      <c r="R28" s="190"/>
      <c r="S28" s="190">
        <v>275</v>
      </c>
      <c r="T28" s="190"/>
    </row>
    <row r="29" spans="2:20" ht="20.100000000000001" customHeight="1" x14ac:dyDescent="0.15">
      <c r="B29" s="13"/>
      <c r="C29" s="13"/>
      <c r="D29" s="23">
        <v>18</v>
      </c>
      <c r="E29" s="23"/>
      <c r="G29" s="196">
        <v>27</v>
      </c>
      <c r="H29" s="190"/>
      <c r="I29" s="190">
        <v>15</v>
      </c>
      <c r="J29" s="190"/>
      <c r="K29" s="190">
        <v>304</v>
      </c>
      <c r="L29" s="190"/>
      <c r="M29" s="190">
        <v>18</v>
      </c>
      <c r="N29" s="190"/>
      <c r="O29" s="190">
        <v>42</v>
      </c>
      <c r="P29" s="190"/>
      <c r="Q29" s="190">
        <v>1546</v>
      </c>
      <c r="R29" s="190"/>
      <c r="S29" s="190">
        <v>256</v>
      </c>
      <c r="T29" s="190"/>
    </row>
    <row r="30" spans="2:20" ht="20.100000000000001" customHeight="1" x14ac:dyDescent="0.15">
      <c r="D30" s="24"/>
      <c r="E30" s="24"/>
      <c r="G30" s="196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</row>
    <row r="31" spans="2:20" ht="20.100000000000001" customHeight="1" x14ac:dyDescent="0.15">
      <c r="D31" s="197">
        <v>19</v>
      </c>
      <c r="E31" s="197"/>
      <c r="F31" s="28"/>
      <c r="G31" s="198">
        <f>SUM(G32:H43)</f>
        <v>32</v>
      </c>
      <c r="H31" s="187"/>
      <c r="I31" s="187">
        <f>SUM(I32:J43)</f>
        <v>20</v>
      </c>
      <c r="J31" s="187"/>
      <c r="K31" s="187">
        <f>SUM(K32:L43)</f>
        <v>320</v>
      </c>
      <c r="L31" s="187"/>
      <c r="M31" s="187">
        <f>SUM(M32:N43)</f>
        <v>27</v>
      </c>
      <c r="N31" s="187"/>
      <c r="O31" s="187">
        <f>SUM(O32:P43)</f>
        <v>41</v>
      </c>
      <c r="P31" s="187"/>
      <c r="Q31" s="187">
        <f>SUM(Q32:R43)</f>
        <v>1608</v>
      </c>
      <c r="R31" s="187"/>
      <c r="S31" s="187">
        <f>SUM(S32:T43)</f>
        <v>264</v>
      </c>
      <c r="T31" s="187"/>
    </row>
    <row r="32" spans="2:20" ht="20.100000000000001" customHeight="1" x14ac:dyDescent="0.15">
      <c r="D32" s="23">
        <v>1</v>
      </c>
      <c r="E32" s="23"/>
      <c r="F32" s="28" t="s">
        <v>245</v>
      </c>
      <c r="G32" s="196">
        <v>1</v>
      </c>
      <c r="H32" s="190"/>
      <c r="I32" s="190">
        <v>0</v>
      </c>
      <c r="J32" s="190"/>
      <c r="K32" s="190">
        <v>34</v>
      </c>
      <c r="L32" s="190"/>
      <c r="M32" s="190">
        <v>1</v>
      </c>
      <c r="N32" s="190"/>
      <c r="O32" s="190">
        <v>2</v>
      </c>
      <c r="P32" s="190"/>
      <c r="Q32" s="190">
        <v>167</v>
      </c>
      <c r="R32" s="190"/>
      <c r="S32" s="190">
        <v>29</v>
      </c>
      <c r="T32" s="190"/>
    </row>
    <row r="33" spans="2:20" ht="20.100000000000001" customHeight="1" x14ac:dyDescent="0.15">
      <c r="D33" s="23">
        <v>2</v>
      </c>
      <c r="E33" s="23"/>
      <c r="G33" s="196">
        <v>1</v>
      </c>
      <c r="H33" s="190"/>
      <c r="I33" s="190">
        <v>1</v>
      </c>
      <c r="J33" s="190"/>
      <c r="K33" s="190">
        <v>25</v>
      </c>
      <c r="L33" s="190"/>
      <c r="M33" s="190">
        <v>2</v>
      </c>
      <c r="N33" s="190"/>
      <c r="O33" s="190">
        <v>3</v>
      </c>
      <c r="P33" s="190"/>
      <c r="Q33" s="190">
        <v>123</v>
      </c>
      <c r="R33" s="190"/>
      <c r="S33" s="190">
        <v>14</v>
      </c>
      <c r="T33" s="190"/>
    </row>
    <row r="34" spans="2:20" ht="20.100000000000001" customHeight="1" x14ac:dyDescent="0.15">
      <c r="D34" s="23">
        <v>3</v>
      </c>
      <c r="E34" s="23"/>
      <c r="G34" s="196">
        <v>2</v>
      </c>
      <c r="H34" s="190"/>
      <c r="I34" s="190">
        <v>3</v>
      </c>
      <c r="J34" s="190"/>
      <c r="K34" s="190">
        <v>25</v>
      </c>
      <c r="L34" s="190"/>
      <c r="M34" s="190">
        <v>1</v>
      </c>
      <c r="N34" s="190"/>
      <c r="O34" s="190">
        <v>4</v>
      </c>
      <c r="P34" s="190"/>
      <c r="Q34" s="190">
        <v>150</v>
      </c>
      <c r="R34" s="190"/>
      <c r="S34" s="190">
        <v>27</v>
      </c>
      <c r="T34" s="190"/>
    </row>
    <row r="35" spans="2:20" ht="20.100000000000001" customHeight="1" x14ac:dyDescent="0.15">
      <c r="D35" s="23">
        <v>4</v>
      </c>
      <c r="E35" s="23"/>
      <c r="G35" s="196">
        <v>5</v>
      </c>
      <c r="H35" s="190"/>
      <c r="I35" s="190">
        <v>3</v>
      </c>
      <c r="J35" s="190"/>
      <c r="K35" s="190">
        <v>30</v>
      </c>
      <c r="L35" s="190"/>
      <c r="M35" s="190">
        <v>1</v>
      </c>
      <c r="N35" s="190"/>
      <c r="O35" s="190">
        <v>4</v>
      </c>
      <c r="P35" s="190"/>
      <c r="Q35" s="190">
        <v>139</v>
      </c>
      <c r="R35" s="190"/>
      <c r="S35" s="190">
        <v>31</v>
      </c>
      <c r="T35" s="190"/>
    </row>
    <row r="36" spans="2:20" ht="20.100000000000001" customHeight="1" x14ac:dyDescent="0.15">
      <c r="D36" s="23">
        <v>5</v>
      </c>
      <c r="E36" s="23"/>
      <c r="G36" s="196">
        <v>2</v>
      </c>
      <c r="H36" s="190"/>
      <c r="I36" s="190">
        <v>1</v>
      </c>
      <c r="J36" s="190"/>
      <c r="K36" s="190">
        <v>26</v>
      </c>
      <c r="L36" s="190"/>
      <c r="M36" s="190">
        <v>2</v>
      </c>
      <c r="N36" s="190"/>
      <c r="O36" s="190">
        <v>2</v>
      </c>
      <c r="P36" s="190"/>
      <c r="Q36" s="190">
        <v>125</v>
      </c>
      <c r="R36" s="190"/>
      <c r="S36" s="190">
        <v>20</v>
      </c>
      <c r="T36" s="190"/>
    </row>
    <row r="37" spans="2:20" ht="20.100000000000001" customHeight="1" x14ac:dyDescent="0.15">
      <c r="D37" s="23">
        <v>6</v>
      </c>
      <c r="E37" s="23"/>
      <c r="G37" s="196">
        <v>3</v>
      </c>
      <c r="H37" s="190"/>
      <c r="I37" s="190">
        <v>3</v>
      </c>
      <c r="J37" s="190"/>
      <c r="K37" s="190">
        <v>24</v>
      </c>
      <c r="L37" s="190"/>
      <c r="M37" s="190">
        <v>3</v>
      </c>
      <c r="N37" s="190"/>
      <c r="O37" s="190">
        <v>5</v>
      </c>
      <c r="P37" s="190"/>
      <c r="Q37" s="190">
        <v>112</v>
      </c>
      <c r="R37" s="190"/>
      <c r="S37" s="190">
        <v>18</v>
      </c>
      <c r="T37" s="190"/>
    </row>
    <row r="38" spans="2:20" ht="20.100000000000001" customHeight="1" x14ac:dyDescent="0.15">
      <c r="D38" s="23">
        <v>7</v>
      </c>
      <c r="E38" s="23"/>
      <c r="G38" s="196">
        <v>2</v>
      </c>
      <c r="H38" s="190"/>
      <c r="I38" s="190">
        <v>0</v>
      </c>
      <c r="J38" s="190"/>
      <c r="K38" s="190">
        <v>33</v>
      </c>
      <c r="L38" s="190"/>
      <c r="M38" s="190">
        <v>4</v>
      </c>
      <c r="N38" s="190"/>
      <c r="O38" s="190">
        <v>3</v>
      </c>
      <c r="P38" s="190"/>
      <c r="Q38" s="190">
        <v>120</v>
      </c>
      <c r="R38" s="190"/>
      <c r="S38" s="190">
        <v>25</v>
      </c>
      <c r="T38" s="190"/>
    </row>
    <row r="39" spans="2:20" ht="20.100000000000001" customHeight="1" x14ac:dyDescent="0.15">
      <c r="D39" s="23">
        <v>8</v>
      </c>
      <c r="E39" s="23"/>
      <c r="G39" s="196">
        <v>7</v>
      </c>
      <c r="H39" s="190"/>
      <c r="I39" s="190">
        <v>1</v>
      </c>
      <c r="J39" s="190"/>
      <c r="K39" s="190">
        <v>23</v>
      </c>
      <c r="L39" s="190"/>
      <c r="M39" s="190">
        <v>1</v>
      </c>
      <c r="N39" s="190"/>
      <c r="O39" s="190">
        <v>3</v>
      </c>
      <c r="P39" s="190"/>
      <c r="Q39" s="190">
        <v>151</v>
      </c>
      <c r="R39" s="190"/>
      <c r="S39" s="190">
        <v>20</v>
      </c>
      <c r="T39" s="190"/>
    </row>
    <row r="40" spans="2:20" ht="20.100000000000001" customHeight="1" x14ac:dyDescent="0.15">
      <c r="D40" s="23">
        <v>9</v>
      </c>
      <c r="E40" s="23"/>
      <c r="G40" s="196">
        <v>2</v>
      </c>
      <c r="H40" s="190"/>
      <c r="I40" s="190">
        <v>2</v>
      </c>
      <c r="J40" s="190"/>
      <c r="K40" s="190">
        <v>32</v>
      </c>
      <c r="L40" s="190"/>
      <c r="M40" s="190">
        <v>2</v>
      </c>
      <c r="N40" s="190"/>
      <c r="O40" s="190">
        <v>6</v>
      </c>
      <c r="P40" s="190"/>
      <c r="Q40" s="190">
        <v>118</v>
      </c>
      <c r="R40" s="190"/>
      <c r="S40" s="190">
        <v>20</v>
      </c>
      <c r="T40" s="190"/>
    </row>
    <row r="41" spans="2:20" ht="20.100000000000001" customHeight="1" x14ac:dyDescent="0.15">
      <c r="D41" s="23">
        <v>10</v>
      </c>
      <c r="E41" s="23"/>
      <c r="G41" s="196">
        <v>2</v>
      </c>
      <c r="H41" s="190"/>
      <c r="I41" s="190">
        <v>2</v>
      </c>
      <c r="J41" s="190"/>
      <c r="K41" s="190">
        <v>19</v>
      </c>
      <c r="L41" s="190"/>
      <c r="M41" s="190">
        <v>3</v>
      </c>
      <c r="N41" s="190"/>
      <c r="O41" s="190">
        <v>4</v>
      </c>
      <c r="P41" s="190"/>
      <c r="Q41" s="190">
        <v>117</v>
      </c>
      <c r="R41" s="190"/>
      <c r="S41" s="190">
        <v>20</v>
      </c>
      <c r="T41" s="190"/>
    </row>
    <row r="42" spans="2:20" ht="20.100000000000001" customHeight="1" x14ac:dyDescent="0.15">
      <c r="D42" s="23">
        <v>11</v>
      </c>
      <c r="E42" s="23"/>
      <c r="G42" s="196">
        <v>1</v>
      </c>
      <c r="H42" s="190"/>
      <c r="I42" s="190">
        <v>3</v>
      </c>
      <c r="J42" s="190"/>
      <c r="K42" s="190">
        <v>20</v>
      </c>
      <c r="L42" s="190"/>
      <c r="M42" s="190">
        <v>2</v>
      </c>
      <c r="N42" s="190"/>
      <c r="O42" s="190">
        <v>3</v>
      </c>
      <c r="P42" s="190"/>
      <c r="Q42" s="190">
        <v>131</v>
      </c>
      <c r="R42" s="190"/>
      <c r="S42" s="190">
        <v>22</v>
      </c>
      <c r="T42" s="190"/>
    </row>
    <row r="43" spans="2:20" ht="20.100000000000001" customHeight="1" x14ac:dyDescent="0.15">
      <c r="B43" s="33"/>
      <c r="C43" s="33"/>
      <c r="D43" s="109">
        <v>12</v>
      </c>
      <c r="E43" s="109"/>
      <c r="F43" s="33"/>
      <c r="G43" s="199">
        <v>4</v>
      </c>
      <c r="H43" s="194"/>
      <c r="I43" s="194">
        <v>1</v>
      </c>
      <c r="J43" s="194"/>
      <c r="K43" s="194">
        <v>29</v>
      </c>
      <c r="L43" s="194"/>
      <c r="M43" s="194">
        <v>5</v>
      </c>
      <c r="N43" s="194"/>
      <c r="O43" s="194">
        <v>2</v>
      </c>
      <c r="P43" s="194"/>
      <c r="Q43" s="194">
        <v>155</v>
      </c>
      <c r="R43" s="194"/>
      <c r="S43" s="194">
        <v>18</v>
      </c>
      <c r="T43" s="194"/>
    </row>
    <row r="44" spans="2:20" ht="30" customHeight="1" x14ac:dyDescent="0.15">
      <c r="M44" s="43" t="s">
        <v>89</v>
      </c>
      <c r="N44" s="43"/>
      <c r="O44" s="43"/>
      <c r="P44" s="43"/>
      <c r="Q44" s="43"/>
      <c r="R44" s="43"/>
      <c r="S44" s="43"/>
      <c r="T44" s="43"/>
    </row>
  </sheetData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78740157480314965" right="0.78740157480314965" top="0.78740157480314965" bottom="0.59055118110236227" header="0.78740157480314965" footer="0.51181102362204722"/>
  <pageSetup paperSize="9" scale="8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18-1_18-2</vt:lpstr>
      <vt:lpstr>18-3_18-4</vt:lpstr>
      <vt:lpstr>18-5_18-6</vt:lpstr>
      <vt:lpstr>18-7_18-8</vt:lpstr>
      <vt:lpstr>18-9_18-11</vt:lpstr>
      <vt:lpstr>18-12_18-13</vt:lpstr>
      <vt:lpstr>18-14_18-15</vt:lpstr>
      <vt:lpstr>18-16</vt:lpstr>
      <vt:lpstr>18-17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